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Testing Divisibility" sheetId="1" r:id="rId1"/>
    <sheet name="Testing Divisibility (7&amp;11)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<sst xmlns="http://schemas.openxmlformats.org/spreadsheetml/2006/main" count="16" uniqueCount="8">
  <si>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Last digit</t>
  </si>
  <si>
    <t>Last two digits</t>
  </si>
  <si>
    <t>Half last two digits</t>
  </si>
  <si>
    <t>Sum of digits</t>
  </si>
  <si>
    <t>Testing Divisibility</t>
  </si>
  <si>
    <t>-</t>
  </si>
  <si>
    <t>=</t>
  </si>
  <si>
    <t>+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</si>
</sst>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36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6.7109375" style="1" customWidth="1"/>
    <col min="3" max="3" width="2.8515625" style="1" customWidth="1"/>
    <col min="4" max="4" width="16.7109375" style="1" customWidth="1"/>
    <col min="5" max="5" width="2.8515625" style="1" customWidth="1"/>
    <col min="6" max="6" width="16.7109375" style="1" customWidth="1"/>
    <col min="7" max="7" width="2.8515625" style="1" customWidth="1"/>
    <col min="8" max="8" width="16.7109375" style="1" customWidth="1"/>
    <col min="9" max="9" width="2.8515625" style="1" customWidth="1"/>
    <col min="10" max="10" width="16.7109375" style="1" customWidth="1"/>
    <col min="11" max="11" width="2.8515625" style="1" customWidth="1"/>
    <col min="12" max="12" width="16.7109375" style="1" customWidth="1"/>
    <col min="13" max="13" width="2.8515625" style="1" customWidth="1"/>
    <col min="14" max="14" width="16.7109375" style="1" customWidth="1"/>
    <col min="15" max="15" width="2.8515625" style="1" customWidth="1"/>
    <col min="16" max="16" width="7.7109375" style="1" customWidth="1"/>
    <col min="17" max="16384" width="9.140625" style="1" customWidth="1"/>
  </cols>
  <sheetData>
    <row r="2" spans="2:14" ht="72" customHeight="1"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6:10" ht="12.75">
      <c r="F4" s="10">
        <v>3420</v>
      </c>
      <c r="G4" s="10"/>
      <c r="H4" s="10"/>
      <c r="I4" s="10"/>
      <c r="J4" s="10"/>
    </row>
    <row r="5" spans="6:10" ht="39" customHeight="1">
      <c r="F5" s="10"/>
      <c r="G5" s="10"/>
      <c r="H5" s="10"/>
      <c r="I5" s="10"/>
      <c r="J5" s="10"/>
    </row>
    <row r="7" spans="2:14" ht="12.75">
      <c r="B7" s="9" t="s">
        <v>0</v>
      </c>
      <c r="F7" s="9" t="s">
        <v>1</v>
      </c>
      <c r="J7" s="9" t="s">
        <v>2</v>
      </c>
      <c r="N7" s="9" t="s">
        <v>3</v>
      </c>
    </row>
    <row r="8" spans="2:14" s="2" customFormat="1" ht="20.25">
      <c r="B8" s="8">
        <f>F4-INT(F4/10)*10</f>
        <v>0</v>
      </c>
      <c r="F8" s="8">
        <f>F4-INT(F4/100)*100</f>
        <v>20</v>
      </c>
      <c r="J8" s="8">
        <f>F8/2</f>
        <v>10</v>
      </c>
      <c r="N8" s="8">
        <f>F49</f>
        <v>9</v>
      </c>
    </row>
    <row r="10" ht="13.5" thickBot="1"/>
    <row r="11" spans="2:14" s="3" customFormat="1" ht="25.5" customHeight="1" thickBot="1">
      <c r="B11" s="7">
        <v>2</v>
      </c>
      <c r="D11" s="7">
        <v>3</v>
      </c>
      <c r="F11" s="7">
        <v>4</v>
      </c>
      <c r="H11" s="7">
        <v>5</v>
      </c>
      <c r="J11" s="7">
        <v>6</v>
      </c>
      <c r="L11" s="7">
        <v>9</v>
      </c>
      <c r="N11" s="7">
        <v>10</v>
      </c>
    </row>
    <row r="13" spans="2:14" s="2" customFormat="1" ht="20.25">
      <c r="B13" s="8">
        <f>$F$4/B11</f>
        <v>1710</v>
      </c>
      <c r="D13" s="8">
        <f>$F$4/D11</f>
        <v>1140</v>
      </c>
      <c r="F13" s="8">
        <f>$F$4/F11</f>
        <v>855</v>
      </c>
      <c r="H13" s="8">
        <f>$F$4/H11</f>
        <v>684</v>
      </c>
      <c r="J13" s="8">
        <f>$F$4/J11</f>
        <v>570</v>
      </c>
      <c r="L13" s="8">
        <f>$F$4/L11</f>
        <v>380</v>
      </c>
      <c r="N13" s="8">
        <f>$F$4/N11</f>
        <v>342</v>
      </c>
    </row>
    <row r="14" s="2" customFormat="1" ht="21" thickBot="1"/>
    <row r="15" spans="2:14" s="4" customFormat="1" ht="18.75" thickBot="1">
      <c r="B15" s="6" t="str">
        <f>IF(MOD($F$4,B11)=0,"divisible","not divisible")</f>
        <v>divisible</v>
      </c>
      <c r="D15" s="6" t="str">
        <f>IF(MOD($F$4,D11)=0,"divisible","not divisible")</f>
        <v>divisible</v>
      </c>
      <c r="F15" s="6" t="str">
        <f>IF(MOD($F$4,F11)=0,"divisible","not divisible")</f>
        <v>divisible</v>
      </c>
      <c r="H15" s="6" t="str">
        <f>IF(MOD($F$4,H11)=0,"divisible","not divisible")</f>
        <v>divisible</v>
      </c>
      <c r="J15" s="6" t="str">
        <f>IF(MOD($F$4,J11)=0,"divisible","not divisible")</f>
        <v>divisible</v>
      </c>
      <c r="L15" s="6" t="str">
        <f>IF(MOD($F$4,L11)=0,"divisible","not divisible")</f>
        <v>divisible</v>
      </c>
      <c r="N15" s="6" t="str">
        <f>IF(MOD($F$4,N11)=0,"divisible","not divisible")</f>
        <v>divisible</v>
      </c>
    </row>
    <row r="40" spans="4:6" ht="12.75">
      <c r="D40" s="5"/>
      <c r="E40" s="5"/>
      <c r="F40" s="5" t="str">
        <f>TEXT(F4,0)</f>
        <v>3420</v>
      </c>
    </row>
    <row r="41" spans="4:6" ht="12.75">
      <c r="D41" s="5"/>
      <c r="E41" s="5"/>
      <c r="F41" s="5"/>
    </row>
    <row r="42" spans="4:6" ht="12.75">
      <c r="D42" s="5"/>
      <c r="E42" s="5">
        <v>1</v>
      </c>
      <c r="F42" s="5">
        <f aca="true" t="shared" si="0" ref="F42:F47">IF(LEN($F$40)&gt;=E42,VALUE(MID($F$40,E42,1)),0)</f>
        <v>3</v>
      </c>
    </row>
    <row r="43" spans="4:6" ht="12.75">
      <c r="D43" s="5"/>
      <c r="E43" s="5">
        <v>2</v>
      </c>
      <c r="F43" s="5">
        <f t="shared" si="0"/>
        <v>4</v>
      </c>
    </row>
    <row r="44" spans="4:6" ht="12.75">
      <c r="D44" s="5"/>
      <c r="E44" s="5">
        <v>3</v>
      </c>
      <c r="F44" s="5">
        <f t="shared" si="0"/>
        <v>2</v>
      </c>
    </row>
    <row r="45" spans="4:6" ht="12.75">
      <c r="D45" s="5"/>
      <c r="E45" s="5">
        <v>4</v>
      </c>
      <c r="F45" s="5">
        <f t="shared" si="0"/>
        <v>0</v>
      </c>
    </row>
    <row r="46" spans="4:6" ht="12.75">
      <c r="D46" s="5"/>
      <c r="E46" s="5">
        <v>5</v>
      </c>
      <c r="F46" s="5">
        <f t="shared" si="0"/>
        <v>0</v>
      </c>
    </row>
    <row r="47" spans="4:6" ht="12.75">
      <c r="D47" s="5"/>
      <c r="E47" s="5">
        <v>6</v>
      </c>
      <c r="F47" s="5">
        <f t="shared" si="0"/>
        <v>0</v>
      </c>
    </row>
    <row r="48" spans="4:6" ht="12.75">
      <c r="D48" s="5"/>
      <c r="E48" s="5"/>
      <c r="F48" s="5"/>
    </row>
    <row r="49" spans="4:6" ht="12.75">
      <c r="D49" s="5"/>
      <c r="E49" s="5"/>
      <c r="F49" s="5">
        <f>SUM(F42:F47)</f>
        <v>9</v>
      </c>
    </row>
  </sheetData>
  <mergeCells count="2">
    <mergeCell ref="F4:J5"/>
    <mergeCell ref="B2:N2"/>
  </mergeCells>
  <conditionalFormatting sqref="B15:N15">
    <cfRule type="cellIs" priority="1" dxfId="0" operator="equal" stopIfTrue="1">
      <formula>"divisible"</formula>
    </cfRule>
    <cfRule type="cellIs" priority="2" dxfId="1" operator="equal" stopIfTrue="1">
      <formula>"not divisible"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2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6.7109375" style="1" customWidth="1"/>
    <col min="3" max="3" width="2.8515625" style="1" customWidth="1"/>
    <col min="4" max="4" width="16.7109375" style="1" customWidth="1"/>
    <col min="5" max="5" width="2.8515625" style="1" customWidth="1"/>
    <col min="6" max="6" width="16.7109375" style="1" customWidth="1"/>
    <col min="7" max="7" width="2.8515625" style="1" customWidth="1"/>
    <col min="8" max="8" width="12.28125" style="1" customWidth="1"/>
    <col min="9" max="9" width="2.8515625" style="1" customWidth="1"/>
    <col min="10" max="10" width="12.28125" style="1" customWidth="1"/>
    <col min="11" max="11" width="2.8515625" style="1" customWidth="1"/>
    <col min="12" max="12" width="12.28125" style="1" customWidth="1"/>
    <col min="13" max="13" width="2.8515625" style="1" customWidth="1"/>
    <col min="14" max="14" width="12.28125" style="1" customWidth="1"/>
    <col min="15" max="15" width="2.8515625" style="1" customWidth="1"/>
    <col min="16" max="16" width="12.28125" style="1" customWidth="1"/>
    <col min="17" max="16384" width="9.140625" style="1" customWidth="1"/>
  </cols>
  <sheetData>
    <row r="2" spans="2:14" ht="72" customHeight="1"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6:10" ht="12.75">
      <c r="F4" s="10">
        <v>5698</v>
      </c>
      <c r="G4" s="10"/>
      <c r="H4" s="10"/>
      <c r="I4" s="10"/>
      <c r="J4" s="10"/>
    </row>
    <row r="5" spans="6:10" ht="39" customHeight="1">
      <c r="F5" s="10"/>
      <c r="G5" s="10"/>
      <c r="H5" s="10"/>
      <c r="I5" s="10"/>
      <c r="J5" s="10"/>
    </row>
    <row r="7" spans="2:16" ht="20.25">
      <c r="B7" s="12">
        <f>INT(F4/10)</f>
        <v>569</v>
      </c>
      <c r="C7" s="12" t="s">
        <v>5</v>
      </c>
      <c r="D7" s="12">
        <f>MOD(F4,10)*2</f>
        <v>16</v>
      </c>
      <c r="E7" s="12" t="s">
        <v>6</v>
      </c>
      <c r="F7" s="12">
        <f>B7-D7</f>
        <v>553</v>
      </c>
      <c r="H7" s="8">
        <f>INT(F4/1000)</f>
        <v>5</v>
      </c>
      <c r="I7" s="8" t="s">
        <v>5</v>
      </c>
      <c r="J7" s="8">
        <f>INT(F4/100)-H7*10</f>
        <v>6</v>
      </c>
      <c r="K7" s="8" t="s">
        <v>7</v>
      </c>
      <c r="L7" s="8">
        <f>INT(F4/10)-J7*10-H7*100</f>
        <v>9</v>
      </c>
      <c r="M7" s="8" t="s">
        <v>5</v>
      </c>
      <c r="N7" s="8">
        <f>MOD(F4,10)</f>
        <v>8</v>
      </c>
      <c r="O7" s="8" t="s">
        <v>6</v>
      </c>
      <c r="P7" s="8">
        <f>H7-J7+L7-N7</f>
        <v>0</v>
      </c>
    </row>
    <row r="8" spans="2:6" ht="20.25">
      <c r="B8" s="12"/>
      <c r="C8" s="12"/>
      <c r="D8" s="12"/>
      <c r="E8" s="12"/>
      <c r="F8" s="12"/>
    </row>
    <row r="9" spans="2:6" ht="20.25">
      <c r="B9" s="12">
        <f>INT(F7/10)</f>
        <v>55</v>
      </c>
      <c r="C9" s="12" t="s">
        <v>5</v>
      </c>
      <c r="D9" s="12">
        <f>MOD(F7,10)*2</f>
        <v>6</v>
      </c>
      <c r="E9" s="12" t="s">
        <v>6</v>
      </c>
      <c r="F9" s="12">
        <f>B9-D9</f>
        <v>49</v>
      </c>
    </row>
    <row r="10" spans="2:6" ht="20.25">
      <c r="B10" s="12"/>
      <c r="C10" s="12"/>
      <c r="D10" s="12"/>
      <c r="E10" s="12"/>
      <c r="F10" s="12"/>
    </row>
    <row r="11" spans="2:6" ht="20.25">
      <c r="B11" s="12">
        <f>INT(F9/10)</f>
        <v>4</v>
      </c>
      <c r="C11" s="12" t="s">
        <v>5</v>
      </c>
      <c r="D11" s="12">
        <f>MOD(F9,10)*2</f>
        <v>18</v>
      </c>
      <c r="E11" s="12" t="s">
        <v>6</v>
      </c>
      <c r="F11" s="12">
        <f>B11-D11</f>
        <v>-14</v>
      </c>
    </row>
    <row r="13" ht="13.5" thickBot="1"/>
    <row r="14" spans="2:14" s="3" customFormat="1" ht="25.5" customHeight="1" thickBot="1">
      <c r="B14" s="1"/>
      <c r="C14" s="1"/>
      <c r="D14" s="7">
        <v>7</v>
      </c>
      <c r="F14" s="7">
        <v>11</v>
      </c>
      <c r="H14" s="1"/>
      <c r="L14" s="1"/>
      <c r="M14" s="1"/>
      <c r="N14" s="1"/>
    </row>
    <row r="16" spans="2:14" s="2" customFormat="1" ht="20.25">
      <c r="B16" s="1"/>
      <c r="C16" s="1"/>
      <c r="D16" s="8">
        <f>$F$4/D14</f>
        <v>814</v>
      </c>
      <c r="F16" s="8">
        <f>$F$4/F14</f>
        <v>518</v>
      </c>
      <c r="H16" s="1"/>
      <c r="L16" s="1"/>
      <c r="M16" s="1"/>
      <c r="N16" s="1"/>
    </row>
    <row r="17" spans="2:14" s="2" customFormat="1" ht="21" thickBot="1">
      <c r="B17" s="1"/>
      <c r="C17" s="1"/>
      <c r="H17" s="1"/>
      <c r="L17" s="1"/>
      <c r="M17" s="1"/>
      <c r="N17" s="1"/>
    </row>
    <row r="18" spans="2:14" s="4" customFormat="1" ht="18.75" thickBot="1">
      <c r="B18" s="1"/>
      <c r="C18" s="1"/>
      <c r="D18" s="6" t="str">
        <f>IF(MOD($F$4,D14)=0,"divisible","not divisible")</f>
        <v>divisible</v>
      </c>
      <c r="F18" s="6" t="str">
        <f>IF(MOD($F$4,F14)=0,"divisible","not divisible")</f>
        <v>divisible</v>
      </c>
      <c r="H18" s="1"/>
      <c r="L18" s="1"/>
      <c r="M18" s="1"/>
      <c r="N18" s="1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spans="4:6" ht="12.75">
      <c r="D43" s="5"/>
      <c r="E43" s="5"/>
      <c r="F43" s="5" t="str">
        <f>TEXT(F4,0)</f>
        <v>5698</v>
      </c>
    </row>
    <row r="44" spans="4:6" ht="12.75">
      <c r="D44" s="5"/>
      <c r="E44" s="5"/>
      <c r="F44" s="5"/>
    </row>
    <row r="45" spans="4:6" ht="12.75">
      <c r="D45" s="5"/>
      <c r="E45" s="5">
        <v>1</v>
      </c>
      <c r="F45" s="5">
        <f aca="true" t="shared" si="0" ref="F45:F50">IF(LEN($F$43)&gt;=E45,VALUE(MID($F$43,E45,1)),0)</f>
        <v>5</v>
      </c>
    </row>
    <row r="46" spans="4:6" ht="12.75">
      <c r="D46" s="5"/>
      <c r="E46" s="5">
        <v>2</v>
      </c>
      <c r="F46" s="5">
        <f t="shared" si="0"/>
        <v>6</v>
      </c>
    </row>
    <row r="47" spans="4:6" ht="12.75">
      <c r="D47" s="5"/>
      <c r="E47" s="5">
        <v>3</v>
      </c>
      <c r="F47" s="5">
        <f t="shared" si="0"/>
        <v>9</v>
      </c>
    </row>
    <row r="48" spans="5:6" ht="12.75">
      <c r="E48" s="5">
        <v>4</v>
      </c>
      <c r="F48" s="5">
        <f t="shared" si="0"/>
        <v>8</v>
      </c>
    </row>
    <row r="49" spans="5:6" ht="12.75">
      <c r="E49" s="5">
        <v>5</v>
      </c>
      <c r="F49" s="5">
        <f t="shared" si="0"/>
        <v>0</v>
      </c>
    </row>
    <row r="50" spans="5:6" ht="12.75">
      <c r="E50" s="5">
        <v>6</v>
      </c>
      <c r="F50" s="5">
        <f t="shared" si="0"/>
        <v>0</v>
      </c>
    </row>
    <row r="51" spans="5:6" ht="12.75">
      <c r="E51" s="5"/>
      <c r="F51" s="5"/>
    </row>
    <row r="52" spans="5:6" ht="12.75">
      <c r="E52" s="5"/>
      <c r="F52" s="5">
        <f>SUM(F45:F50)</f>
        <v>28</v>
      </c>
    </row>
  </sheetData>
  <mergeCells count="2">
    <mergeCell ref="F4:J5"/>
    <mergeCell ref="B2:N2"/>
  </mergeCells>
  <conditionalFormatting sqref="I18 K18 D18:G18">
    <cfRule type="cellIs" priority="1" dxfId="0" operator="equal" stopIfTrue="1">
      <formula>"divisible"</formula>
    </cfRule>
    <cfRule type="cellIs" priority="2" dxfId="1" operator="equal" stopIfTrue="1">
      <formula>"not divisible"</formula>
    </cfRule>
  </conditionalFormatting>
  <conditionalFormatting sqref="B11:F11">
    <cfRule type="expression" priority="3" dxfId="2" stopIfTrue="1">
      <formula>$F$9&lt;=7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2007-06-12T07:38:08Z</dcterms:created>
  <dcterms:modified xsi:type="dcterms:W3CDTF">2007-06-22T14:36:18Z</dcterms:modified>
  <cp:category/>
  <cp:version/>
  <cp:contentType/>
  <cp:contentStatus/>
</cp:coreProperties>
</file>