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700" activeTab="0"/>
  </bookViews>
  <sheets>
    <sheet name="Expressions" sheetId="1" r:id="rId1"/>
    <sheet name="Graph" sheetId="2" r:id="rId2"/>
    <sheet name="Read Me" sheetId="3" r:id="rId3"/>
  </sheets>
  <definedNames/>
  <calcPr fullCalcOnLoad="1"/>
</workbook>
</file>

<file path=xl/sharedStrings.xml><?xml version="1.0" encoding="utf-8"?>
<sst xmlns="http://schemas.openxmlformats.org/spreadsheetml/2006/main" count="40" uniqueCount="29">
  <si>
    <t>x</t>
  </si>
  <si>
    <t>(x</t>
  </si>
  <si>
    <t>=</t>
  </si>
  <si>
    <t>x=</t>
  </si>
  <si>
    <t>Expanded form</t>
  </si>
  <si>
    <t>Factorised form</t>
  </si>
  <si>
    <t>Quadratics</t>
  </si>
  <si>
    <t>Completed square form</t>
  </si>
  <si>
    <t>hide</t>
  </si>
  <si>
    <t>show</t>
  </si>
  <si>
    <t>y</t>
  </si>
  <si>
    <t>x²</t>
  </si>
  <si>
    <t>²</t>
  </si>
  <si>
    <t>How it works.</t>
  </si>
  <si>
    <t>a</t>
  </si>
  <si>
    <t>Hiding and showing the values</t>
  </si>
  <si>
    <t>b</t>
  </si>
  <si>
    <t>Changing the settings</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</si>
  <si>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</si>
  <si>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</si>
  <si>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Quadratic Expressions</t>
  </si>
  <si>
    <t>The Quadratic expressions workbook is aimed at improving students understanding of the properties of the different forms of quadratic expression.</t>
  </si>
  <si>
    <t>The three different expressions can be shown or hidden independently.  To do this, just click on hide or show next to the expression.</t>
  </si>
  <si>
    <t>The value of x and the constants in the factorised form can be changed using the spinners on the Expressions sheet.  The value of x can also be changed using the scroll bar on the Graph sheet.</t>
  </si>
  <si>
    <t>Investigate the solutions to quadratic equations in various forms</t>
  </si>
  <si>
    <t>Tell the students that they are to solve equations where a quadratic expression is equal to 0.  Set the sheet up so that the expressions, with the current value of x, do not equal 0.  Ask the students if they have any solutions.  After some discussion, use the spinner to change the value of x.  Ask the students if they notice what is happening.  Keep going until the expression does equal 0.  Ask the students if they can find a solution without using trial and improvement.  Keep changing the value of x again and ask the students what they notice.  "Is there another solution?".  Is there always two solutions.  This can lead to further discussions, the graph could also be introduced at this stage.</t>
  </si>
  <si>
    <t>Investigate the relationship of quadratic expressions in various forms</t>
  </si>
  <si>
    <t>Using two or three of the expressions showing, change the expressions using the bottom two spinners whilst the students are watching.  Explain that although you are changing the expressions, they always remain equivalent to each other.  Ask them if they can spot a relationship between the different forms.</t>
  </si>
  <si>
    <t>Read Me!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</si>
</sst>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General"/>
    <numFmt numFmtId="165" formatCode="General;General\)"/>
    <numFmt numFmtId="166" formatCode="General\);General\)"/>
  </numFmts>
  <fonts count="11">
    <font>
      <sz val="10"/>
      <name val="Arial"/>
      <family val="0"/>
    </font>
    <font>
      <sz val="16"/>
      <name val="Arial"/>
      <family val="2"/>
    </font>
    <font>
      <sz val="26"/>
      <color indexed="10"/>
      <name val="Arial"/>
      <family val="2"/>
    </font>
    <font>
      <sz val="26"/>
      <color indexed="8"/>
      <name val="Arial"/>
      <family val="2"/>
    </font>
    <font>
      <sz val="12"/>
      <name val="Arial"/>
      <family val="0"/>
    </font>
    <font>
      <sz val="12"/>
      <color indexed="8"/>
      <name val="Arial"/>
      <family val="2"/>
    </font>
    <font>
      <sz val="16"/>
      <color indexed="10"/>
      <name val="Arial"/>
      <family val="2"/>
    </font>
    <font>
      <sz val="18"/>
      <name val="Arial"/>
      <family val="0"/>
    </font>
    <font>
      <sz val="20"/>
      <name val="Arial"/>
      <family val="0"/>
    </font>
    <font>
      <u val="single"/>
      <sz val="10"/>
      <color indexed="12"/>
      <name val="Arial"/>
      <family val="0"/>
    </font>
    <font>
      <u val="single"/>
      <sz val="10"/>
      <color indexed="10"/>
      <name val="Arial"/>
      <family val="0"/>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0">
    <border>
      <left/>
      <right/>
      <top/>
      <bottom/>
      <diagonal/>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2" borderId="0" xfId="0" applyFont="1" applyFill="1" applyAlignment="1">
      <alignment/>
    </xf>
    <xf numFmtId="0" fontId="2" fillId="2" borderId="0" xfId="0" applyFont="1" applyFill="1" applyAlignment="1" quotePrefix="1">
      <alignment/>
    </xf>
    <xf numFmtId="164" fontId="2" fillId="2" borderId="0" xfId="0" applyNumberFormat="1" applyFont="1" applyFill="1" applyAlignment="1">
      <alignment/>
    </xf>
    <xf numFmtId="166" fontId="2" fillId="2" borderId="0" xfId="0" applyNumberFormat="1" applyFont="1" applyFill="1" applyAlignment="1">
      <alignment/>
    </xf>
    <xf numFmtId="0" fontId="2" fillId="2" borderId="0" xfId="0" applyNumberFormat="1" applyFont="1" applyFill="1" applyAlignment="1">
      <alignment/>
    </xf>
    <xf numFmtId="0" fontId="1" fillId="3" borderId="0" xfId="0" applyFont="1" applyFill="1" applyAlignment="1">
      <alignment/>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2" fillId="2" borderId="0" xfId="0" applyFont="1" applyFill="1" applyAlignment="1">
      <alignment horizontal="left"/>
    </xf>
    <xf numFmtId="0" fontId="5" fillId="2" borderId="0" xfId="0" applyFont="1" applyFill="1" applyAlignment="1">
      <alignment horizontal="center" vertical="center"/>
    </xf>
    <xf numFmtId="0" fontId="6" fillId="3" borderId="0" xfId="0" applyFont="1" applyFill="1" applyAlignment="1">
      <alignment horizontal="center"/>
    </xf>
    <xf numFmtId="0" fontId="7" fillId="4" borderId="0" xfId="0" applyFont="1" applyFill="1" applyAlignment="1">
      <alignment horizontal="center" vertical="top"/>
    </xf>
    <xf numFmtId="0" fontId="7" fillId="4" borderId="0" xfId="0" applyFont="1" applyFill="1" applyAlignment="1">
      <alignment vertical="top"/>
    </xf>
    <xf numFmtId="0" fontId="8" fillId="4" borderId="0" xfId="0" applyFont="1" applyFill="1" applyAlignment="1">
      <alignment horizontal="left" vertical="top"/>
    </xf>
    <xf numFmtId="0" fontId="4" fillId="2" borderId="0" xfId="0" applyFont="1" applyFill="1" applyAlignment="1">
      <alignment vertical="top" wrapText="1"/>
    </xf>
    <xf numFmtId="0" fontId="4" fillId="5" borderId="0" xfId="0" applyFont="1" applyFill="1" applyAlignment="1">
      <alignment vertical="top" wrapText="1"/>
    </xf>
    <xf numFmtId="0" fontId="0" fillId="4" borderId="0" xfId="0" applyFill="1" applyAlignment="1">
      <alignment vertical="top"/>
    </xf>
    <xf numFmtId="0" fontId="4" fillId="2" borderId="0" xfId="0" applyFont="1" applyFill="1" applyAlignment="1">
      <alignment vertical="top"/>
    </xf>
    <xf numFmtId="0" fontId="4" fillId="5" borderId="7" xfId="0" applyFont="1" applyFill="1" applyBorder="1" applyAlignment="1">
      <alignment vertical="top" wrapText="1"/>
    </xf>
    <xf numFmtId="0" fontId="4" fillId="3" borderId="7" xfId="0" applyFont="1" applyFill="1" applyBorder="1" applyAlignment="1">
      <alignment vertical="top" wrapText="1"/>
    </xf>
    <xf numFmtId="0" fontId="4" fillId="5" borderId="8" xfId="0" applyFont="1" applyFill="1" applyBorder="1" applyAlignment="1">
      <alignment vertical="top" wrapText="1"/>
    </xf>
    <xf numFmtId="0" fontId="4" fillId="3" borderId="8" xfId="0" applyFont="1" applyFill="1" applyBorder="1" applyAlignment="1">
      <alignment vertical="top" wrapText="1"/>
    </xf>
    <xf numFmtId="0" fontId="4" fillId="4" borderId="0" xfId="0" applyFont="1" applyFill="1" applyAlignment="1">
      <alignment vertical="top"/>
    </xf>
    <xf numFmtId="0" fontId="0" fillId="4" borderId="0" xfId="0" applyFill="1" applyAlignment="1">
      <alignment vertical="top" wrapText="1"/>
    </xf>
    <xf numFmtId="0" fontId="4" fillId="5" borderId="9" xfId="0" applyFont="1" applyFill="1" applyBorder="1" applyAlignment="1">
      <alignment vertical="top" wrapText="1"/>
    </xf>
    <xf numFmtId="0" fontId="4" fillId="3" borderId="9" xfId="0" applyFont="1" applyFill="1" applyBorder="1" applyAlignment="1">
      <alignment vertical="top" wrapText="1"/>
    </xf>
    <xf numFmtId="0" fontId="2" fillId="2" borderId="0" xfId="0" applyFont="1" applyFill="1" applyAlignment="1">
      <alignment horizontal="center"/>
    </xf>
    <xf numFmtId="0" fontId="3" fillId="2" borderId="0" xfId="0" applyFont="1" applyFill="1" applyAlignment="1">
      <alignment horizontal="center"/>
    </xf>
    <xf numFmtId="0" fontId="7" fillId="4" borderId="0" xfId="0" applyFont="1" applyFill="1" applyAlignment="1">
      <alignment horizontal="center" vertical="top"/>
    </xf>
    <xf numFmtId="0" fontId="10" fillId="2"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2">
    <dxf>
      <font>
        <color rgb="FFFFFFFF"/>
      </font>
      <border/>
    </dxf>
    <dxf>
      <font>
        <color rgb="FFFF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Graph!$B$5:$B$15</c:f>
              <c:numCache>
                <c:ptCount val="11"/>
                <c:pt idx="0">
                  <c:v>0</c:v>
                </c:pt>
                <c:pt idx="1">
                  <c:v>0</c:v>
                </c:pt>
                <c:pt idx="2">
                  <c:v>0</c:v>
                </c:pt>
                <c:pt idx="3">
                  <c:v>0</c:v>
                </c:pt>
                <c:pt idx="4">
                  <c:v>0</c:v>
                </c:pt>
                <c:pt idx="5">
                  <c:v>0</c:v>
                </c:pt>
                <c:pt idx="6">
                  <c:v>0</c:v>
                </c:pt>
                <c:pt idx="7">
                  <c:v>0</c:v>
                </c:pt>
                <c:pt idx="8">
                  <c:v>0</c:v>
                </c:pt>
                <c:pt idx="9">
                  <c:v>0</c:v>
                </c:pt>
                <c:pt idx="10">
                  <c:v>0</c:v>
                </c:pt>
              </c:numCache>
            </c:numRef>
          </c:xVal>
          <c:yVal>
            <c:numRef>
              <c:f>Graph!$C$5:$C$15</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1"/>
          <c:order val="1"/>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00"/>
              </a:solidFill>
              <a:ln>
                <a:solidFill>
                  <a:srgbClr val="FF0000"/>
                </a:solidFill>
              </a:ln>
            </c:spPr>
          </c:marker>
          <c:xVal>
            <c:numRef>
              <c:f>Expressions!$D$2</c:f>
              <c:numCache>
                <c:ptCount val="1"/>
                <c:pt idx="0">
                  <c:v>-7</c:v>
                </c:pt>
              </c:numCache>
            </c:numRef>
          </c:xVal>
          <c:yVal>
            <c:numRef>
              <c:f>Expressions!$K$5</c:f>
              <c:numCache>
                <c:ptCount val="1"/>
                <c:pt idx="0">
                  <c:v>27</c:v>
                </c:pt>
              </c:numCache>
            </c:numRef>
          </c:yVal>
          <c:smooth val="1"/>
        </c:ser>
        <c:axId val="24451882"/>
        <c:axId val="18740347"/>
      </c:scatterChart>
      <c:valAx>
        <c:axId val="24451882"/>
        <c:scaling>
          <c:orientation val="minMax"/>
        </c:scaling>
        <c:axPos val="b"/>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18740347"/>
        <c:crosses val="autoZero"/>
        <c:crossBetween val="midCat"/>
        <c:dispUnits/>
      </c:valAx>
      <c:valAx>
        <c:axId val="18740347"/>
        <c:scaling>
          <c:orientation val="minMax"/>
        </c:scaling>
        <c:axPos val="l"/>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24451882"/>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2</xdr:col>
      <xdr:colOff>9525</xdr:colOff>
      <xdr:row>3</xdr:row>
      <xdr:rowOff>400050</xdr:rowOff>
    </xdr:to>
    <xdr:sp macro="[0]!Hide_expanded">
      <xdr:nvSpPr>
        <xdr:cNvPr id="1" name="Rectangle 4"/>
        <xdr:cNvSpPr>
          <a:spLocks/>
        </xdr:cNvSpPr>
      </xdr:nvSpPr>
      <xdr:spPr>
        <a:xfrm>
          <a:off x="771525" y="1000125"/>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4</xdr:row>
      <xdr:rowOff>0</xdr:rowOff>
    </xdr:from>
    <xdr:to>
      <xdr:col>2</xdr:col>
      <xdr:colOff>9525</xdr:colOff>
      <xdr:row>4</xdr:row>
      <xdr:rowOff>400050</xdr:rowOff>
    </xdr:to>
    <xdr:sp macro="[0]!Show_expanded">
      <xdr:nvSpPr>
        <xdr:cNvPr id="2" name="Rectangle 7"/>
        <xdr:cNvSpPr>
          <a:spLocks/>
        </xdr:cNvSpPr>
      </xdr:nvSpPr>
      <xdr:spPr>
        <a:xfrm>
          <a:off x="771525" y="1419225"/>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xdr:row>
      <xdr:rowOff>0</xdr:rowOff>
    </xdr:from>
    <xdr:to>
      <xdr:col>2</xdr:col>
      <xdr:colOff>9525</xdr:colOff>
      <xdr:row>6</xdr:row>
      <xdr:rowOff>400050</xdr:rowOff>
    </xdr:to>
    <xdr:sp macro="[0]!Hide_completed">
      <xdr:nvSpPr>
        <xdr:cNvPr id="3" name="Rectangle 8"/>
        <xdr:cNvSpPr>
          <a:spLocks/>
        </xdr:cNvSpPr>
      </xdr:nvSpPr>
      <xdr:spPr>
        <a:xfrm>
          <a:off x="771525" y="1981200"/>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xdr:row>
      <xdr:rowOff>0</xdr:rowOff>
    </xdr:from>
    <xdr:to>
      <xdr:col>2</xdr:col>
      <xdr:colOff>9525</xdr:colOff>
      <xdr:row>7</xdr:row>
      <xdr:rowOff>400050</xdr:rowOff>
    </xdr:to>
    <xdr:sp macro="[0]!Show_completed">
      <xdr:nvSpPr>
        <xdr:cNvPr id="4" name="Rectangle 9"/>
        <xdr:cNvSpPr>
          <a:spLocks/>
        </xdr:cNvSpPr>
      </xdr:nvSpPr>
      <xdr:spPr>
        <a:xfrm>
          <a:off x="771525" y="2400300"/>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xdr:row>
      <xdr:rowOff>0</xdr:rowOff>
    </xdr:from>
    <xdr:to>
      <xdr:col>2</xdr:col>
      <xdr:colOff>9525</xdr:colOff>
      <xdr:row>9</xdr:row>
      <xdr:rowOff>400050</xdr:rowOff>
    </xdr:to>
    <xdr:sp macro="[0]!Hide_factorised">
      <xdr:nvSpPr>
        <xdr:cNvPr id="5" name="Rectangle 10"/>
        <xdr:cNvSpPr>
          <a:spLocks/>
        </xdr:cNvSpPr>
      </xdr:nvSpPr>
      <xdr:spPr>
        <a:xfrm>
          <a:off x="771525" y="2962275"/>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xdr:row>
      <xdr:rowOff>0</xdr:rowOff>
    </xdr:from>
    <xdr:to>
      <xdr:col>2</xdr:col>
      <xdr:colOff>9525</xdr:colOff>
      <xdr:row>10</xdr:row>
      <xdr:rowOff>400050</xdr:rowOff>
    </xdr:to>
    <xdr:sp macro="[0]!Show_factorised">
      <xdr:nvSpPr>
        <xdr:cNvPr id="6" name="Rectangle 11"/>
        <xdr:cNvSpPr>
          <a:spLocks/>
        </xdr:cNvSpPr>
      </xdr:nvSpPr>
      <xdr:spPr>
        <a:xfrm>
          <a:off x="771525" y="3381375"/>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38100</xdr:rowOff>
    </xdr:from>
    <xdr:to>
      <xdr:col>13</xdr:col>
      <xdr:colOff>342900</xdr:colOff>
      <xdr:row>20</xdr:row>
      <xdr:rowOff>66675</xdr:rowOff>
    </xdr:to>
    <xdr:graphicFrame>
      <xdr:nvGraphicFramePr>
        <xdr:cNvPr id="1" name="Chart 1"/>
        <xdr:cNvGraphicFramePr/>
      </xdr:nvGraphicFramePr>
      <xdr:xfrm>
        <a:off x="1990725" y="38100"/>
        <a:ext cx="6276975" cy="4514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14"/>
  <sheetViews>
    <sheetView tabSelected="1" workbookViewId="0" topLeftCell="A1">
      <selection activeCell="A1" sqref="A1:C1"/>
    </sheetView>
  </sheetViews>
  <sheetFormatPr defaultColWidth="9.140625" defaultRowHeight="12.75"/>
  <cols>
    <col min="1" max="3" width="10.7109375" style="1" customWidth="1"/>
    <col min="4" max="4" width="5.57421875" style="1" customWidth="1"/>
    <col min="5" max="5" width="14.28125" style="1" customWidth="1"/>
    <col min="6" max="6" width="10.7109375" style="1" customWidth="1"/>
    <col min="7" max="7" width="5.421875" style="1" customWidth="1"/>
    <col min="8" max="8" width="14.28125" style="1" customWidth="1"/>
    <col min="9" max="16384" width="10.7109375" style="1" customWidth="1"/>
  </cols>
  <sheetData>
    <row r="1" spans="1:3" ht="33">
      <c r="A1" s="32" t="s">
        <v>6</v>
      </c>
      <c r="B1" s="32"/>
      <c r="C1" s="32"/>
    </row>
    <row r="2" spans="3:6" ht="33">
      <c r="C2" s="1" t="s">
        <v>3</v>
      </c>
      <c r="D2" s="31">
        <f>F2-15</f>
        <v>2</v>
      </c>
      <c r="E2" s="31">
        <v>0</v>
      </c>
      <c r="F2" s="1">
        <v>17</v>
      </c>
    </row>
    <row r="4" spans="2:3" ht="33">
      <c r="B4" s="14" t="s">
        <v>8</v>
      </c>
      <c r="C4" s="1" t="s">
        <v>4</v>
      </c>
    </row>
    <row r="5" spans="2:11" ht="33">
      <c r="B5" s="14" t="s">
        <v>9</v>
      </c>
      <c r="C5" s="1" t="s">
        <v>11</v>
      </c>
      <c r="D5" s="2" t="str">
        <f>IF(E5&gt;0,"+",IF(E5=0,"","-"))</f>
        <v>+</v>
      </c>
      <c r="E5" s="3">
        <f>E11+H11</f>
        <v>2</v>
      </c>
      <c r="F5" s="1" t="s">
        <v>0</v>
      </c>
      <c r="G5" s="2" t="str">
        <f>IF(H5&gt;0,"+",IF(H5=0,"","-"))</f>
        <v>-</v>
      </c>
      <c r="H5" s="3">
        <f>E11*H11</f>
        <v>-8</v>
      </c>
      <c r="J5" s="2" t="s">
        <v>2</v>
      </c>
      <c r="K5" s="5">
        <f>D2^2+E5*D2+H5</f>
        <v>0</v>
      </c>
    </row>
    <row r="6" spans="2:11" ht="11.25" customHeight="1">
      <c r="B6" s="14"/>
      <c r="D6" s="2"/>
      <c r="E6" s="3"/>
      <c r="G6" s="2"/>
      <c r="H6" s="3"/>
      <c r="J6" s="2"/>
      <c r="K6" s="5"/>
    </row>
    <row r="7" spans="2:11" ht="33">
      <c r="B7" s="14" t="s">
        <v>8</v>
      </c>
      <c r="C7" s="1" t="s">
        <v>7</v>
      </c>
      <c r="D7" s="2"/>
      <c r="E7" s="3"/>
      <c r="G7" s="2"/>
      <c r="H7" s="3"/>
      <c r="J7" s="2"/>
      <c r="K7" s="5"/>
    </row>
    <row r="8" spans="2:11" ht="33">
      <c r="B8" s="14" t="s">
        <v>9</v>
      </c>
      <c r="C8" s="1" t="s">
        <v>1</v>
      </c>
      <c r="D8" s="2" t="str">
        <f>IF(E8&gt;0,"+",IF(E8=0,"+","-"))</f>
        <v>+</v>
      </c>
      <c r="E8" s="4">
        <f>E5/2</f>
        <v>1</v>
      </c>
      <c r="F8" s="13" t="s">
        <v>12</v>
      </c>
      <c r="G8" s="2" t="str">
        <f>IF(H8&gt;0,"+",IF(H8=0,"","-"))</f>
        <v>-</v>
      </c>
      <c r="H8" s="3">
        <f>H5-E8^2</f>
        <v>-9</v>
      </c>
      <c r="J8" s="2" t="s">
        <v>2</v>
      </c>
      <c r="K8" s="5">
        <f>(D2+E8)^2+H8</f>
        <v>0</v>
      </c>
    </row>
    <row r="9" ht="11.25" customHeight="1">
      <c r="B9" s="14"/>
    </row>
    <row r="10" spans="2:3" ht="33">
      <c r="B10" s="14" t="s">
        <v>8</v>
      </c>
      <c r="C10" s="1" t="s">
        <v>5</v>
      </c>
    </row>
    <row r="11" spans="2:11" ht="33">
      <c r="B11" s="14" t="s">
        <v>9</v>
      </c>
      <c r="C11" s="1" t="s">
        <v>1</v>
      </c>
      <c r="D11" s="2" t="str">
        <f>IF(E11&gt;0,"+",IF(E11=0,"+","-"))</f>
        <v>-</v>
      </c>
      <c r="E11" s="4">
        <f>E12-15</f>
        <v>-2</v>
      </c>
      <c r="F11" s="1" t="s">
        <v>1</v>
      </c>
      <c r="G11" s="2" t="str">
        <f>IF(H11&gt;0,"+",IF(H11=0,"","-"))</f>
        <v>+</v>
      </c>
      <c r="H11" s="4">
        <f>H12-15</f>
        <v>4</v>
      </c>
      <c r="J11" s="2" t="s">
        <v>2</v>
      </c>
      <c r="K11" s="5">
        <f>(D2+E11)*(D2+H11)</f>
        <v>0</v>
      </c>
    </row>
    <row r="12" spans="5:8" ht="33">
      <c r="E12" s="1">
        <v>13</v>
      </c>
      <c r="H12" s="1">
        <v>19</v>
      </c>
    </row>
    <row r="14" ht="33">
      <c r="B14" s="34" t="s">
        <v>28</v>
      </c>
    </row>
  </sheetData>
  <mergeCells count="2">
    <mergeCell ref="D2:E2"/>
    <mergeCell ref="A1:C1"/>
  </mergeCells>
  <conditionalFormatting sqref="F6:F7">
    <cfRule type="expression" priority="1" dxfId="0" stopIfTrue="1">
      <formula>$E$5=0</formula>
    </cfRule>
  </conditionalFormatting>
  <conditionalFormatting sqref="B4:B8 B10:B11">
    <cfRule type="cellIs" priority="2" dxfId="1" operator="equal" stopIfTrue="1">
      <formula>1</formula>
    </cfRule>
    <cfRule type="cellIs" priority="3" dxfId="1" operator="equal" stopIfTrue="1">
      <formula>-1</formula>
    </cfRule>
  </conditionalFormatting>
  <conditionalFormatting sqref="E5:E7">
    <cfRule type="cellIs" priority="4" dxfId="1" operator="equal" stopIfTrue="1">
      <formula>1</formula>
    </cfRule>
    <cfRule type="cellIs" priority="5" dxfId="1" operator="equal" stopIfTrue="1">
      <formula>-1</formula>
    </cfRule>
    <cfRule type="cellIs" priority="6" dxfId="1" operator="equal" stopIfTrue="1">
      <formula>0</formula>
    </cfRule>
  </conditionalFormatting>
  <conditionalFormatting sqref="F5">
    <cfRule type="expression" priority="7" dxfId="1" stopIfTrue="1">
      <formula>$E$5=0</formula>
    </cfRule>
  </conditionalFormatting>
  <hyperlinks>
    <hyperlink ref="B14" location="'Read Me'!A1" display="Read Me!"/>
  </hyperlinks>
  <printOptions/>
  <pageMargins left="0.75" right="0.75" top="1" bottom="1" header="0.5" footer="0.5"/>
  <pageSetup horizontalDpi="90" verticalDpi="9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B4:C17"/>
  <sheetViews>
    <sheetView workbookViewId="0" topLeftCell="A1">
      <selection activeCell="A1" sqref="A1"/>
    </sheetView>
  </sheetViews>
  <sheetFormatPr defaultColWidth="9.140625" defaultRowHeight="12.75"/>
  <cols>
    <col min="1" max="16384" width="9.140625" style="6" customWidth="1"/>
  </cols>
  <sheetData>
    <row r="4" spans="2:3" ht="21" thickBot="1">
      <c r="B4" s="7" t="s">
        <v>0</v>
      </c>
      <c r="C4" s="8" t="s">
        <v>10</v>
      </c>
    </row>
    <row r="5" spans="2:3" ht="20.25">
      <c r="B5" s="9">
        <f>-10</f>
        <v>-10</v>
      </c>
      <c r="C5" s="10">
        <f>B5^2+Expressions!$E$5*Graph!B5+Expressions!$H$5</f>
        <v>72</v>
      </c>
    </row>
    <row r="6" spans="2:3" ht="20.25">
      <c r="B6" s="11">
        <f aca="true" t="shared" si="0" ref="B6:B15">B5+2</f>
        <v>-8</v>
      </c>
      <c r="C6" s="12">
        <f>B6^2+Expressions!$E$5*Graph!B6+Expressions!$H$5</f>
        <v>40</v>
      </c>
    </row>
    <row r="7" spans="2:3" ht="20.25">
      <c r="B7" s="11">
        <f t="shared" si="0"/>
        <v>-6</v>
      </c>
      <c r="C7" s="12">
        <f>B7^2+Expressions!$E$5*Graph!B7+Expressions!$H$5</f>
        <v>16</v>
      </c>
    </row>
    <row r="8" spans="2:3" ht="20.25">
      <c r="B8" s="11">
        <f t="shared" si="0"/>
        <v>-4</v>
      </c>
      <c r="C8" s="12">
        <f>B8^2+Expressions!$E$5*Graph!B8+Expressions!$H$5</f>
        <v>0</v>
      </c>
    </row>
    <row r="9" spans="2:3" ht="20.25">
      <c r="B9" s="11">
        <f t="shared" si="0"/>
        <v>-2</v>
      </c>
      <c r="C9" s="12">
        <f>B9^2+Expressions!$E$5*Graph!B9+Expressions!$H$5</f>
        <v>-8</v>
      </c>
    </row>
    <row r="10" spans="2:3" ht="20.25">
      <c r="B10" s="11">
        <f t="shared" si="0"/>
        <v>0</v>
      </c>
      <c r="C10" s="12">
        <f>B10^2+Expressions!$E$5*Graph!B10+Expressions!$H$5</f>
        <v>-8</v>
      </c>
    </row>
    <row r="11" spans="2:3" ht="20.25">
      <c r="B11" s="11">
        <f t="shared" si="0"/>
        <v>2</v>
      </c>
      <c r="C11" s="12">
        <f>B11^2+Expressions!$E$5*Graph!B11+Expressions!$H$5</f>
        <v>0</v>
      </c>
    </row>
    <row r="12" spans="2:3" ht="20.25">
      <c r="B12" s="11">
        <f t="shared" si="0"/>
        <v>4</v>
      </c>
      <c r="C12" s="12">
        <f>B12^2+Expressions!$E$5*Graph!B12+Expressions!$H$5</f>
        <v>16</v>
      </c>
    </row>
    <row r="13" spans="2:3" ht="20.25">
      <c r="B13" s="11">
        <f t="shared" si="0"/>
        <v>6</v>
      </c>
      <c r="C13" s="12">
        <f>B13^2+Expressions!$E$5*Graph!B13+Expressions!$H$5</f>
        <v>40</v>
      </c>
    </row>
    <row r="14" spans="2:3" ht="20.25">
      <c r="B14" s="11">
        <f t="shared" si="0"/>
        <v>8</v>
      </c>
      <c r="C14" s="12">
        <f>B14^2+Expressions!$E$5*Graph!B14+Expressions!$H$5</f>
        <v>72</v>
      </c>
    </row>
    <row r="15" spans="2:3" ht="20.25">
      <c r="B15" s="11">
        <f t="shared" si="0"/>
        <v>10</v>
      </c>
      <c r="C15" s="12">
        <f>B15^2+Expressions!$E$5*Graph!B15+Expressions!$H$5</f>
        <v>112</v>
      </c>
    </row>
    <row r="17" spans="2:3" ht="20.25">
      <c r="B17" s="15">
        <f>Expressions!D2</f>
        <v>2</v>
      </c>
      <c r="C17" s="15">
        <f>Expressions!K5</f>
        <v>0</v>
      </c>
    </row>
  </sheetData>
  <printOptions/>
  <pageMargins left="0.75" right="0.75" top="1" bottom="1" header="0.5" footer="0.5"/>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indexed="10"/>
  </sheetPr>
  <dimension ref="A1:O8"/>
  <sheetViews>
    <sheetView workbookViewId="0" topLeftCell="A1">
      <selection activeCell="A1" sqref="A1:C1"/>
    </sheetView>
  </sheetViews>
  <sheetFormatPr defaultColWidth="9.140625" defaultRowHeight="12.75"/>
  <cols>
    <col min="1" max="1" width="5.57421875" style="27" customWidth="1"/>
    <col min="2" max="2" width="13.8515625" style="28" customWidth="1"/>
    <col min="3" max="3" width="116.28125" style="28" customWidth="1"/>
    <col min="4" max="16384" width="9.140625" style="21" customWidth="1"/>
  </cols>
  <sheetData>
    <row r="1" spans="1:15" s="17" customFormat="1" ht="23.25">
      <c r="A1" s="33" t="s">
        <v>20</v>
      </c>
      <c r="B1" s="33"/>
      <c r="C1" s="33"/>
      <c r="D1" s="16"/>
      <c r="E1" s="16"/>
      <c r="F1" s="16"/>
      <c r="G1" s="16"/>
      <c r="H1" s="16"/>
      <c r="I1" s="16"/>
      <c r="J1" s="16"/>
      <c r="K1" s="16"/>
      <c r="L1" s="16"/>
      <c r="M1" s="16"/>
      <c r="N1" s="16"/>
      <c r="O1" s="16"/>
    </row>
    <row r="2" spans="1:3" ht="30.75" thickBot="1">
      <c r="A2" s="18">
        <v>1</v>
      </c>
      <c r="B2" s="19" t="s">
        <v>13</v>
      </c>
      <c r="C2" s="20" t="s">
        <v>21</v>
      </c>
    </row>
    <row r="3" spans="1:3" ht="45.75" thickBot="1">
      <c r="A3" s="22" t="s">
        <v>14</v>
      </c>
      <c r="B3" s="23" t="s">
        <v>15</v>
      </c>
      <c r="C3" s="24" t="s">
        <v>22</v>
      </c>
    </row>
    <row r="4" spans="1:3" ht="30">
      <c r="A4" s="22" t="s">
        <v>16</v>
      </c>
      <c r="B4" s="25" t="s">
        <v>17</v>
      </c>
      <c r="C4" s="26" t="s">
        <v>23</v>
      </c>
    </row>
    <row r="6" spans="1:3" ht="45">
      <c r="A6" s="18">
        <v>2</v>
      </c>
      <c r="B6" s="19" t="s">
        <v>18</v>
      </c>
      <c r="C6" s="20" t="s">
        <v>19</v>
      </c>
    </row>
    <row r="7" spans="1:3" ht="105.75" thickBot="1">
      <c r="A7" s="22" t="s">
        <v>14</v>
      </c>
      <c r="B7" s="29" t="s">
        <v>24</v>
      </c>
      <c r="C7" s="30" t="s">
        <v>25</v>
      </c>
    </row>
    <row r="8" spans="1:3" ht="105">
      <c r="A8" s="22" t="s">
        <v>16</v>
      </c>
      <c r="B8" s="25" t="s">
        <v>26</v>
      </c>
      <c r="C8" s="26" t="s">
        <v>27</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 </cp:lastModifiedBy>
  <dcterms:created xsi:type="dcterms:W3CDTF">2006-07-03T22:16:22Z</dcterms:created>
  <dcterms:modified xsi:type="dcterms:W3CDTF">2006-11-15T11:52:48Z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