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955" activeTab="0"/>
  </bookViews>
  <sheets>
    <sheet name="Bandit" sheetId="1" r:id="rId1"/>
    <sheet name="Possible Outcomes" sheetId="2" r:id="rId2"/>
    <sheet name="Read Me" sheetId="3" r:id="rId3"/>
  </sheets>
  <definedNames/>
  <calcPr fullCalcOnLoad="1"/>
</workbook>
</file>

<file path=xl/sharedStrings.xml><?xml version="1.0" encoding="utf-8"?>
<sst xmlns="http://schemas.openxmlformats.org/spreadsheetml/2006/main" count="147" uniqueCount="29">
  <si>
    <t>50p</t>
  </si>
  <si>
    <t>10p</t>
  </si>
  <si>
    <t>lose</t>
  </si>
  <si>
    <t>The Bandit</t>
  </si>
  <si>
    <t>~</t>
  </si>
  <si>
    <t>How it works.</t>
  </si>
  <si>
    <t>a</t>
  </si>
  <si>
    <t>b</t>
  </si>
  <si>
    <t>c</t>
  </si>
  <si>
    <t>d</t>
  </si>
  <si>
    <t>Ideas for use.</t>
  </si>
  <si>
    <t>The Bandit Workbook is a fun resource for investigating probability.</t>
  </si>
  <si>
    <t>Changing the outcomes</t>
  </si>
  <si>
    <t>Changing the payouts</t>
  </si>
  <si>
    <t>Playing the Bandit</t>
  </si>
  <si>
    <t>Letters Used</t>
  </si>
  <si>
    <t>Changing the symbols</t>
  </si>
  <si>
    <t>You can also change the possible outcomes, (this is required if you change the symbols).  To do this, just type in the combinations of the letters used into the table, the formatting will be displayed as it is seen in the Bandit worksheet.  All 30 rows must be filled.</t>
  </si>
  <si>
    <t>You can change the amount payed out for each outcome by changing the cells at the right of the table.  These values must be 10p, 20p, 50p or lose.</t>
  </si>
  <si>
    <t>To play the bandit click the big red button!  Your winnings come out of the bottom!</t>
  </si>
  <si>
    <t>!</t>
  </si>
  <si>
    <t>"</t>
  </si>
  <si>
    <t>+</t>
  </si>
  <si>
    <t>20p</t>
  </si>
  <si>
    <t>The current symbols are a Web, a Spider and a Lightening Bolt, though these can be changed.  The symbols come from a wingdings font and are represented by the letters p, f and a respectively.  If you change the letters used in the settings sheet you will see the symbols change.  Experiment with different letters, (upper and lowercase), numbers and symbols, (e.g. £, $, % etc.) , to see what symbols are available.</t>
  </si>
  <si>
    <t>Set the mood by turning the lights down, playing loud music, disco lights etc.  Ask students if they want a go on the Bandit!  Play the game a few times, (with real money if you wish!).  Then ask the students why they wanted a go.  Did they think that they would win?  Ask them what the chance of winning is.  "how much money would you expect to get out if you put £2 in?",  "Is it a good idea to play on a one armed bandit?", Discuss!</t>
  </si>
  <si>
    <t>It's a rip off!</t>
  </si>
  <si>
    <t>Not as flexible this one, but people like it!</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</si>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</sst>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7">
    <font>
      <sz val="10"/>
      <name val="Arial"/>
      <family val="0"/>
    </font>
    <font>
      <sz val="48"/>
      <name val="Webdings"/>
      <family val="1"/>
    </font>
    <font>
      <sz val="10"/>
      <color indexed="17"/>
      <name val="Arial"/>
      <family val="2"/>
    </font>
    <font>
      <sz val="36"/>
      <color indexed="13"/>
      <name val="Cooper Black"/>
      <family val="1"/>
    </font>
    <font>
      <sz val="10"/>
      <color indexed="51"/>
      <name val="Arial"/>
      <family val="2"/>
    </font>
    <font>
      <sz val="26"/>
      <name val="Wingdings 2"/>
      <family val="1"/>
    </font>
    <font>
      <sz val="48"/>
      <color indexed="51"/>
      <name val="Wingdings 2"/>
      <family val="1"/>
    </font>
    <font>
      <sz val="48"/>
      <color indexed="17"/>
      <name val="Bernard MT Condensed"/>
      <family val="1"/>
    </font>
    <font>
      <sz val="18"/>
      <name val="Arial"/>
      <family val="0"/>
    </font>
    <font>
      <sz val="20"/>
      <name val="Arial"/>
      <family val="0"/>
    </font>
    <font>
      <sz val="12"/>
      <name val="Arial"/>
      <family val="0"/>
    </font>
    <font>
      <sz val="10"/>
      <name val="Webdings"/>
      <family val="1"/>
    </font>
    <font>
      <sz val="22"/>
      <name val="Webdings"/>
      <family val="1"/>
    </font>
    <font>
      <sz val="8"/>
      <name val="Arial"/>
      <family val="0"/>
    </font>
    <font>
      <sz val="14"/>
      <name val="Arial"/>
      <family val="0"/>
    </font>
    <font>
      <u val="single"/>
      <sz val="10"/>
      <color indexed="12"/>
      <name val="Arial"/>
      <family val="0"/>
    </font>
    <font>
      <u val="single"/>
      <sz val="10"/>
      <color indexed="9"/>
      <name val="Arial"/>
      <family val="0"/>
    </font>
  </fonts>
  <fills count="8">
    <fill>
      <patternFill/>
    </fill>
    <fill>
      <patternFill patternType="gray125"/>
    </fill>
    <fill>
      <patternFill patternType="solid">
        <fgColor indexed="17"/>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9">
    <border>
      <left/>
      <right/>
      <top/>
      <bottom/>
      <diagonal/>
    </border>
    <border>
      <left>
        <color indexed="63"/>
      </left>
      <right>
        <color indexed="63"/>
      </right>
      <top>
        <color indexed="63"/>
      </top>
      <bottom style="medium">
        <color indexed="13"/>
      </bottom>
    </border>
    <border>
      <left>
        <color indexed="63"/>
      </left>
      <right>
        <color indexed="63"/>
      </right>
      <top style="medium">
        <color indexed="13"/>
      </top>
      <bottom>
        <color indexed="63"/>
      </bottom>
    </border>
    <border>
      <left style="thin"/>
      <right style="thin"/>
      <top style="thin"/>
      <bottom style="thin"/>
    </border>
    <border>
      <left style="thick">
        <color indexed="51"/>
      </left>
      <right style="thin"/>
      <top style="thick">
        <color indexed="51"/>
      </top>
      <bottom style="thick">
        <color indexed="51"/>
      </bottom>
    </border>
    <border>
      <left style="thick">
        <color indexed="51"/>
      </left>
      <right style="thick">
        <color indexed="51"/>
      </right>
      <top style="thick">
        <color indexed="51"/>
      </top>
      <bottom style="thick">
        <color indexed="51"/>
      </bottom>
    </border>
    <border>
      <left style="thick">
        <color indexed="51"/>
      </left>
      <right>
        <color indexed="63"/>
      </right>
      <top>
        <color indexed="63"/>
      </top>
      <bottom style="thick">
        <color indexed="51"/>
      </bottom>
    </border>
    <border>
      <left>
        <color indexed="63"/>
      </left>
      <right>
        <color indexed="63"/>
      </right>
      <top>
        <color indexed="63"/>
      </top>
      <bottom style="thick">
        <color indexed="51"/>
      </bottom>
    </border>
    <border>
      <left>
        <color indexed="63"/>
      </left>
      <right style="thick">
        <color indexed="51"/>
      </right>
      <top>
        <color indexed="63"/>
      </top>
      <bottom style="thick">
        <color indexed="51"/>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2" borderId="0" xfId="0" applyFill="1" applyAlignment="1">
      <alignment/>
    </xf>
    <xf numFmtId="0" fontId="2" fillId="2" borderId="0" xfId="0" applyFont="1" applyFill="1" applyAlignment="1">
      <alignment/>
    </xf>
    <xf numFmtId="0" fontId="0" fillId="3" borderId="0" xfId="0" applyFill="1" applyAlignment="1">
      <alignment/>
    </xf>
    <xf numFmtId="0" fontId="5" fillId="2" borderId="0" xfId="0" applyFont="1" applyFill="1" applyAlignment="1">
      <alignment/>
    </xf>
    <xf numFmtId="0" fontId="4" fillId="2" borderId="0" xfId="0" applyFont="1" applyFill="1" applyAlignment="1">
      <alignment/>
    </xf>
    <xf numFmtId="0" fontId="6" fillId="2" borderId="0" xfId="0" applyFont="1" applyFill="1" applyAlignment="1">
      <alignment/>
    </xf>
    <xf numFmtId="0" fontId="8" fillId="4" borderId="0" xfId="0" applyFont="1" applyFill="1" applyAlignment="1">
      <alignment horizontal="center" vertical="top"/>
    </xf>
    <xf numFmtId="0" fontId="8" fillId="4" borderId="0" xfId="0" applyFont="1" applyFill="1" applyAlignment="1">
      <alignment vertical="top"/>
    </xf>
    <xf numFmtId="0" fontId="9" fillId="4" borderId="0" xfId="0" applyFont="1" applyFill="1" applyAlignment="1">
      <alignment horizontal="left" vertical="top"/>
    </xf>
    <xf numFmtId="0" fontId="10" fillId="5" borderId="0" xfId="0" applyFont="1" applyFill="1" applyAlignment="1">
      <alignment vertical="top" wrapText="1"/>
    </xf>
    <xf numFmtId="0" fontId="10" fillId="6" borderId="0" xfId="0" applyFont="1" applyFill="1" applyAlignment="1">
      <alignment vertical="top" wrapText="1"/>
    </xf>
    <xf numFmtId="0" fontId="0" fillId="4" borderId="0" xfId="0" applyFill="1" applyAlignment="1">
      <alignment vertical="top"/>
    </xf>
    <xf numFmtId="0" fontId="10" fillId="5" borderId="0" xfId="0" applyFont="1" applyFill="1" applyAlignment="1">
      <alignment vertical="top"/>
    </xf>
    <xf numFmtId="0" fontId="10" fillId="6" borderId="1" xfId="0" applyFont="1" applyFill="1" applyBorder="1" applyAlignment="1">
      <alignment vertical="top" wrapText="1"/>
    </xf>
    <xf numFmtId="0" fontId="10" fillId="7" borderId="1" xfId="0" applyFont="1" applyFill="1" applyBorder="1" applyAlignment="1">
      <alignment vertical="top" wrapText="1"/>
    </xf>
    <xf numFmtId="0" fontId="10" fillId="6" borderId="2" xfId="0" applyFont="1" applyFill="1" applyBorder="1" applyAlignment="1">
      <alignment vertical="top" wrapText="1"/>
    </xf>
    <xf numFmtId="0" fontId="10" fillId="7" borderId="2" xfId="0" applyFont="1" applyFill="1" applyBorder="1" applyAlignment="1">
      <alignment vertical="top" wrapText="1"/>
    </xf>
    <xf numFmtId="0" fontId="10" fillId="4" borderId="0" xfId="0" applyFont="1" applyFill="1" applyAlignment="1">
      <alignment vertical="top"/>
    </xf>
    <xf numFmtId="0" fontId="0" fillId="4" borderId="0" xfId="0" applyFill="1" applyAlignment="1">
      <alignment vertical="top" wrapText="1"/>
    </xf>
    <xf numFmtId="0" fontId="2" fillId="2" borderId="0" xfId="0" applyFont="1" applyFill="1" applyAlignment="1">
      <alignment/>
    </xf>
    <xf numFmtId="0" fontId="11" fillId="0" borderId="3" xfId="0" applyFont="1" applyFill="1" applyBorder="1" applyAlignment="1">
      <alignment/>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1" fillId="0" borderId="3" xfId="0" applyFont="1" applyFill="1" applyBorder="1" applyAlignment="1" quotePrefix="1">
      <alignment/>
    </xf>
    <xf numFmtId="0" fontId="10" fillId="6" borderId="0" xfId="0" applyFont="1" applyFill="1" applyBorder="1" applyAlignment="1">
      <alignment vertical="top" wrapText="1"/>
    </xf>
    <xf numFmtId="0" fontId="10" fillId="7" borderId="0" xfId="0" applyFont="1" applyFill="1" applyBorder="1" applyAlignment="1">
      <alignment vertical="top" wrapText="1"/>
    </xf>
    <xf numFmtId="0" fontId="7" fillId="2" borderId="0" xfId="0" applyFont="1" applyFill="1" applyBorder="1" applyAlignment="1">
      <alignment horizontal="center" vertical="center"/>
    </xf>
    <xf numFmtId="0" fontId="3" fillId="3" borderId="0" xfId="0" applyFont="1" applyFill="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14" fillId="0" borderId="0" xfId="0" applyFont="1" applyAlignment="1">
      <alignment horizontal="center"/>
    </xf>
    <xf numFmtId="0" fontId="14" fillId="0" borderId="0" xfId="0" applyFont="1" applyAlignment="1" quotePrefix="1">
      <alignment horizontal="center"/>
    </xf>
    <xf numFmtId="0" fontId="12" fillId="0" borderId="0" xfId="0" applyFont="1" applyAlignment="1">
      <alignment horizontal="center"/>
    </xf>
    <xf numFmtId="0" fontId="8" fillId="4" borderId="0" xfId="0" applyFont="1" applyFill="1" applyAlignment="1">
      <alignment horizontal="center" vertical="top"/>
    </xf>
    <xf numFmtId="0" fontId="16" fillId="2" borderId="0" xfId="19" applyFont="1" applyFill="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4">
    <dxf>
      <font>
        <color rgb="FFFFCC00"/>
      </font>
      <border/>
    </dxf>
    <dxf>
      <font>
        <color rgb="FFFFFFFF"/>
      </font>
      <fill>
        <patternFill>
          <bgColor rgb="FFFF0000"/>
        </patternFill>
      </fill>
      <border/>
    </dxf>
    <dxf>
      <font>
        <color rgb="FF0000FF"/>
      </font>
      <fill>
        <patternFill>
          <bgColor rgb="FFCCFFFF"/>
        </patternFill>
      </fill>
      <border/>
    </dxf>
    <dxf>
      <font>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1228725</xdr:colOff>
      <xdr:row>2</xdr:row>
      <xdr:rowOff>581025</xdr:rowOff>
    </xdr:from>
    <xdr:to>
      <xdr:col>4</xdr:col>
      <xdr:colOff>1571625</xdr:colOff>
      <xdr:row>4</xdr:row>
      <xdr:rowOff>857250</xdr:rowOff>
    </xdr:to>
    <xdr:sp>
      <xdr:nvSpPr>
        <xdr:cNvPr id="1" name="Rectangle 2"/>
        <xdr:cNvSpPr>
          <a:spLocks/>
        </xdr:cNvSpPr>
      </xdr:nvSpPr>
      <xdr:spPr>
        <a:xfrm>
          <a:off x="8124825" y="2247900"/>
          <a:ext cx="342900" cy="21431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1</xdr:row>
      <xdr:rowOff>314325</xdr:rowOff>
    </xdr:from>
    <xdr:to>
      <xdr:col>5</xdr:col>
      <xdr:colOff>342900</xdr:colOff>
      <xdr:row>2</xdr:row>
      <xdr:rowOff>781050</xdr:rowOff>
    </xdr:to>
    <xdr:sp macro="[0]!Play">
      <xdr:nvSpPr>
        <xdr:cNvPr id="2" name="Oval 1"/>
        <xdr:cNvSpPr>
          <a:spLocks/>
        </xdr:cNvSpPr>
      </xdr:nvSpPr>
      <xdr:spPr>
        <a:xfrm>
          <a:off x="7629525" y="1247775"/>
          <a:ext cx="1333500" cy="12001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xdr:row>
      <xdr:rowOff>76200</xdr:rowOff>
    </xdr:from>
    <xdr:to>
      <xdr:col>0</xdr:col>
      <xdr:colOff>800100</xdr:colOff>
      <xdr:row>4</xdr:row>
      <xdr:rowOff>161925</xdr:rowOff>
    </xdr:to>
    <xdr:sp>
      <xdr:nvSpPr>
        <xdr:cNvPr id="3" name="Rectangle 3"/>
        <xdr:cNvSpPr>
          <a:spLocks/>
        </xdr:cNvSpPr>
      </xdr:nvSpPr>
      <xdr:spPr>
        <a:xfrm>
          <a:off x="619125" y="2676525"/>
          <a:ext cx="180975" cy="1019175"/>
        </a:xfrm>
        <a:prstGeom prst="rect">
          <a:avLst/>
        </a:prstGeom>
        <a:solidFill>
          <a:srgbClr val="0000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12"/>
  <sheetViews>
    <sheetView tabSelected="1" workbookViewId="0" topLeftCell="A1">
      <selection activeCell="A1" sqref="A1"/>
    </sheetView>
  </sheetViews>
  <sheetFormatPr defaultColWidth="9.140625" defaultRowHeight="73.5" customHeight="1"/>
  <cols>
    <col min="1" max="16384" width="25.8515625" style="1" customWidth="1"/>
  </cols>
  <sheetData>
    <row r="1" spans="2:4" s="3" customFormat="1" ht="73.5" customHeight="1">
      <c r="B1" s="28" t="s">
        <v>3</v>
      </c>
      <c r="C1" s="28"/>
      <c r="D1" s="28"/>
    </row>
    <row r="2" ht="57.75" customHeight="1" thickBot="1">
      <c r="A2" s="6"/>
    </row>
    <row r="3" spans="1:4" ht="73.5" customHeight="1" thickBot="1" thickTop="1">
      <c r="A3" s="2">
        <f ca="1">INT(30*RAND()+1)</f>
        <v>3</v>
      </c>
      <c r="B3" s="22" t="str">
        <f>VLOOKUP(A3,'Possible Outcomes'!B3:F32,2,FALSE)</f>
        <v>!</v>
      </c>
      <c r="C3" s="22" t="str">
        <f>VLOOKUP(A3,'Possible Outcomes'!B3:F32,3,FALSE)</f>
        <v>!</v>
      </c>
      <c r="D3" s="23" t="str">
        <f>VLOOKUP(A3,'Possible Outcomes'!B3:F32,4,FALSE)</f>
        <v>!</v>
      </c>
    </row>
    <row r="4" ht="73.5" customHeight="1" thickTop="1">
      <c r="A4" s="6" t="s">
        <v>4</v>
      </c>
    </row>
    <row r="5" spans="2:4" ht="73.5" customHeight="1">
      <c r="B5" s="27" t="str">
        <f>VLOOKUP(A3,'Possible Outcomes'!B3:F32,5,FALSE)</f>
        <v>20p</v>
      </c>
      <c r="C5" s="27"/>
      <c r="D5" s="27"/>
    </row>
    <row r="6" spans="1:5" ht="73.5" customHeight="1" thickBot="1">
      <c r="A6" s="36" t="s">
        <v>28</v>
      </c>
      <c r="B6" s="29" t="str">
        <f>IF(B5="50p","~~~~~",IF(B5="10p","~",IF(B5="20p","~~","")))</f>
        <v>~~</v>
      </c>
      <c r="C6" s="30"/>
      <c r="D6" s="31"/>
      <c r="E6" s="5"/>
    </row>
    <row r="7" ht="73.5" customHeight="1" thickTop="1">
      <c r="B7" s="4"/>
    </row>
    <row r="12" spans="2:4" ht="73.5" customHeight="1">
      <c r="B12" s="20" t="str">
        <f>'Possible Outcomes'!H5</f>
        <v>"</v>
      </c>
      <c r="C12" s="20" t="str">
        <f>'Possible Outcomes'!I5</f>
        <v>!</v>
      </c>
      <c r="D12" s="20" t="str">
        <f>'Possible Outcomes'!J5</f>
        <v>+</v>
      </c>
    </row>
  </sheetData>
  <mergeCells count="3">
    <mergeCell ref="B5:D5"/>
    <mergeCell ref="B1:D1"/>
    <mergeCell ref="B6:D6"/>
  </mergeCells>
  <conditionalFormatting sqref="B6:D6">
    <cfRule type="cellIs" priority="1" dxfId="0" operator="equal" stopIfTrue="1">
      <formula>"s"</formula>
    </cfRule>
  </conditionalFormatting>
  <conditionalFormatting sqref="B3:D3">
    <cfRule type="cellIs" priority="2" dxfId="1" operator="equal" stopIfTrue="1">
      <formula>$C$12</formula>
    </cfRule>
    <cfRule type="cellIs" priority="3" dxfId="2" operator="equal" stopIfTrue="1">
      <formula>$D$12</formula>
    </cfRule>
    <cfRule type="cellIs" priority="4" dxfId="3" operator="equal" stopIfTrue="1">
      <formula>$B$12</formula>
    </cfRule>
  </conditionalFormatting>
  <hyperlinks>
    <hyperlink ref="A6" location="'Read Me'!A1" display="Read Me!"/>
  </hyperlinks>
  <printOptions/>
  <pageMargins left="0.75" right="0.75" top="1" bottom="1" header="0.5" footer="0.5"/>
  <pageSetup horizontalDpi="90" verticalDpi="9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3:J32"/>
  <sheetViews>
    <sheetView workbookViewId="0" topLeftCell="A1">
      <selection activeCell="A1" sqref="A1"/>
    </sheetView>
  </sheetViews>
  <sheetFormatPr defaultColWidth="9.140625" defaultRowHeight="12.75"/>
  <cols>
    <col min="3" max="5" width="5.140625" style="0" customWidth="1"/>
  </cols>
  <sheetData>
    <row r="1" ht="2.25" customHeight="1"/>
    <row r="2" ht="2.25" customHeight="1"/>
    <row r="3" spans="2:6" ht="12.75" customHeight="1">
      <c r="B3">
        <v>1</v>
      </c>
      <c r="C3" s="24" t="s">
        <v>22</v>
      </c>
      <c r="D3" s="24" t="s">
        <v>22</v>
      </c>
      <c r="E3" s="24" t="s">
        <v>22</v>
      </c>
      <c r="F3" t="s">
        <v>0</v>
      </c>
    </row>
    <row r="4" spans="2:8" ht="12.75" customHeight="1">
      <c r="B4">
        <f>B3+1</f>
        <v>2</v>
      </c>
      <c r="C4" s="21" t="s">
        <v>21</v>
      </c>
      <c r="D4" s="21" t="s">
        <v>21</v>
      </c>
      <c r="E4" s="21" t="s">
        <v>21</v>
      </c>
      <c r="F4" t="s">
        <v>23</v>
      </c>
      <c r="H4" t="s">
        <v>15</v>
      </c>
    </row>
    <row r="5" spans="2:10" ht="12.75" customHeight="1">
      <c r="B5">
        <f aca="true" t="shared" si="0" ref="B5:B32">B4+1</f>
        <v>3</v>
      </c>
      <c r="C5" s="21" t="s">
        <v>20</v>
      </c>
      <c r="D5" s="21" t="s">
        <v>20</v>
      </c>
      <c r="E5" s="21" t="s">
        <v>20</v>
      </c>
      <c r="F5" t="s">
        <v>23</v>
      </c>
      <c r="H5" s="32" t="s">
        <v>21</v>
      </c>
      <c r="I5" s="32" t="s">
        <v>20</v>
      </c>
      <c r="J5" s="33" t="s">
        <v>22</v>
      </c>
    </row>
    <row r="6" spans="2:10" ht="12.75" customHeight="1">
      <c r="B6">
        <f t="shared" si="0"/>
        <v>4</v>
      </c>
      <c r="C6" s="24" t="s">
        <v>22</v>
      </c>
      <c r="D6" s="24" t="s">
        <v>22</v>
      </c>
      <c r="E6" s="21" t="s">
        <v>21</v>
      </c>
      <c r="F6" t="s">
        <v>1</v>
      </c>
      <c r="H6" s="32"/>
      <c r="I6" s="32"/>
      <c r="J6" s="32"/>
    </row>
    <row r="7" spans="2:10" ht="14.25" customHeight="1">
      <c r="B7">
        <f t="shared" si="0"/>
        <v>5</v>
      </c>
      <c r="C7" s="24" t="s">
        <v>22</v>
      </c>
      <c r="D7" s="24" t="s">
        <v>22</v>
      </c>
      <c r="E7" s="21" t="s">
        <v>20</v>
      </c>
      <c r="F7" t="s">
        <v>1</v>
      </c>
      <c r="H7" s="34" t="str">
        <f>H5</f>
        <v>"</v>
      </c>
      <c r="I7" s="34" t="str">
        <f>I5</f>
        <v>!</v>
      </c>
      <c r="J7" s="34" t="str">
        <f>J5</f>
        <v>+</v>
      </c>
    </row>
    <row r="8" spans="2:10" ht="14.25" customHeight="1">
      <c r="B8">
        <f t="shared" si="0"/>
        <v>6</v>
      </c>
      <c r="C8" s="24" t="s">
        <v>22</v>
      </c>
      <c r="D8" s="21" t="s">
        <v>21</v>
      </c>
      <c r="E8" s="24" t="s">
        <v>22</v>
      </c>
      <c r="F8" t="s">
        <v>1</v>
      </c>
      <c r="H8" s="34"/>
      <c r="I8" s="34"/>
      <c r="J8" s="34"/>
    </row>
    <row r="9" spans="2:6" ht="12.75" customHeight="1">
      <c r="B9">
        <f t="shared" si="0"/>
        <v>7</v>
      </c>
      <c r="C9" s="24" t="s">
        <v>22</v>
      </c>
      <c r="D9" s="21" t="s">
        <v>20</v>
      </c>
      <c r="E9" s="24" t="s">
        <v>22</v>
      </c>
      <c r="F9" t="s">
        <v>1</v>
      </c>
    </row>
    <row r="10" spans="2:6" ht="12.75" customHeight="1">
      <c r="B10">
        <f t="shared" si="0"/>
        <v>8</v>
      </c>
      <c r="C10" s="21" t="s">
        <v>21</v>
      </c>
      <c r="D10" s="24" t="s">
        <v>22</v>
      </c>
      <c r="E10" s="24" t="s">
        <v>22</v>
      </c>
      <c r="F10" t="s">
        <v>1</v>
      </c>
    </row>
    <row r="11" spans="2:6" ht="12.75" customHeight="1">
      <c r="B11">
        <f t="shared" si="0"/>
        <v>9</v>
      </c>
      <c r="C11" s="21" t="s">
        <v>20</v>
      </c>
      <c r="D11" s="24" t="s">
        <v>22</v>
      </c>
      <c r="E11" s="24" t="s">
        <v>22</v>
      </c>
      <c r="F11" t="s">
        <v>1</v>
      </c>
    </row>
    <row r="12" spans="2:6" ht="12.75" customHeight="1">
      <c r="B12">
        <f t="shared" si="0"/>
        <v>10</v>
      </c>
      <c r="C12" s="21" t="s">
        <v>21</v>
      </c>
      <c r="D12" s="21" t="s">
        <v>21</v>
      </c>
      <c r="E12" s="24" t="s">
        <v>22</v>
      </c>
      <c r="F12" t="s">
        <v>2</v>
      </c>
    </row>
    <row r="13" spans="2:6" ht="12.75" customHeight="1">
      <c r="B13">
        <f t="shared" si="0"/>
        <v>11</v>
      </c>
      <c r="C13" s="21" t="s">
        <v>21</v>
      </c>
      <c r="D13" s="21" t="s">
        <v>21</v>
      </c>
      <c r="E13" s="21" t="s">
        <v>20</v>
      </c>
      <c r="F13" t="s">
        <v>2</v>
      </c>
    </row>
    <row r="14" spans="2:6" ht="12.75" customHeight="1">
      <c r="B14">
        <f t="shared" si="0"/>
        <v>12</v>
      </c>
      <c r="C14" s="21" t="s">
        <v>21</v>
      </c>
      <c r="D14" s="24" t="s">
        <v>22</v>
      </c>
      <c r="E14" s="21" t="s">
        <v>21</v>
      </c>
      <c r="F14" t="s">
        <v>2</v>
      </c>
    </row>
    <row r="15" spans="2:6" ht="12.75" customHeight="1">
      <c r="B15">
        <f t="shared" si="0"/>
        <v>13</v>
      </c>
      <c r="C15" s="21" t="s">
        <v>21</v>
      </c>
      <c r="D15" s="21" t="s">
        <v>20</v>
      </c>
      <c r="E15" s="21" t="s">
        <v>21</v>
      </c>
      <c r="F15" t="s">
        <v>2</v>
      </c>
    </row>
    <row r="16" spans="2:6" ht="12.75" customHeight="1">
      <c r="B16">
        <f t="shared" si="0"/>
        <v>14</v>
      </c>
      <c r="C16" s="24" t="s">
        <v>22</v>
      </c>
      <c r="D16" s="21" t="s">
        <v>21</v>
      </c>
      <c r="E16" s="21" t="s">
        <v>21</v>
      </c>
      <c r="F16" t="s">
        <v>2</v>
      </c>
    </row>
    <row r="17" spans="2:6" ht="12.75" customHeight="1">
      <c r="B17">
        <f t="shared" si="0"/>
        <v>15</v>
      </c>
      <c r="C17" s="21" t="s">
        <v>20</v>
      </c>
      <c r="D17" s="21" t="s">
        <v>21</v>
      </c>
      <c r="E17" s="21" t="s">
        <v>21</v>
      </c>
      <c r="F17" t="s">
        <v>2</v>
      </c>
    </row>
    <row r="18" spans="2:6" ht="12.75" customHeight="1">
      <c r="B18">
        <f t="shared" si="0"/>
        <v>16</v>
      </c>
      <c r="C18" s="21" t="s">
        <v>20</v>
      </c>
      <c r="D18" s="21" t="s">
        <v>20</v>
      </c>
      <c r="E18" s="24" t="s">
        <v>22</v>
      </c>
      <c r="F18" t="s">
        <v>2</v>
      </c>
    </row>
    <row r="19" spans="2:6" ht="12.75" customHeight="1">
      <c r="B19">
        <f t="shared" si="0"/>
        <v>17</v>
      </c>
      <c r="C19" s="21" t="s">
        <v>20</v>
      </c>
      <c r="D19" s="21" t="s">
        <v>20</v>
      </c>
      <c r="E19" s="21" t="s">
        <v>21</v>
      </c>
      <c r="F19" t="s">
        <v>2</v>
      </c>
    </row>
    <row r="20" spans="2:6" ht="12.75" customHeight="1">
      <c r="B20">
        <f t="shared" si="0"/>
        <v>18</v>
      </c>
      <c r="C20" s="21" t="s">
        <v>20</v>
      </c>
      <c r="D20" s="24" t="s">
        <v>22</v>
      </c>
      <c r="E20" s="21" t="s">
        <v>20</v>
      </c>
      <c r="F20" t="s">
        <v>2</v>
      </c>
    </row>
    <row r="21" spans="2:6" ht="12.75" customHeight="1">
      <c r="B21">
        <f t="shared" si="0"/>
        <v>19</v>
      </c>
      <c r="C21" s="21" t="s">
        <v>20</v>
      </c>
      <c r="D21" s="21" t="s">
        <v>21</v>
      </c>
      <c r="E21" s="21" t="s">
        <v>20</v>
      </c>
      <c r="F21" t="s">
        <v>2</v>
      </c>
    </row>
    <row r="22" spans="2:6" ht="12.75" customHeight="1">
      <c r="B22">
        <f t="shared" si="0"/>
        <v>20</v>
      </c>
      <c r="C22" s="24" t="s">
        <v>22</v>
      </c>
      <c r="D22" s="21" t="s">
        <v>20</v>
      </c>
      <c r="E22" s="21" t="s">
        <v>20</v>
      </c>
      <c r="F22" t="s">
        <v>2</v>
      </c>
    </row>
    <row r="23" spans="2:6" ht="12.75" customHeight="1">
      <c r="B23">
        <f t="shared" si="0"/>
        <v>21</v>
      </c>
      <c r="C23" s="21" t="s">
        <v>21</v>
      </c>
      <c r="D23" s="21" t="s">
        <v>20</v>
      </c>
      <c r="E23" s="21" t="s">
        <v>20</v>
      </c>
      <c r="F23" t="s">
        <v>2</v>
      </c>
    </row>
    <row r="24" spans="2:6" ht="12.75" customHeight="1">
      <c r="B24">
        <f t="shared" si="0"/>
        <v>22</v>
      </c>
      <c r="C24" s="24" t="s">
        <v>22</v>
      </c>
      <c r="D24" s="21" t="s">
        <v>21</v>
      </c>
      <c r="E24" s="21" t="s">
        <v>20</v>
      </c>
      <c r="F24" t="s">
        <v>2</v>
      </c>
    </row>
    <row r="25" spans="2:6" ht="12.75" customHeight="1">
      <c r="B25">
        <f t="shared" si="0"/>
        <v>23</v>
      </c>
      <c r="C25" s="24" t="s">
        <v>22</v>
      </c>
      <c r="D25" s="21" t="s">
        <v>20</v>
      </c>
      <c r="E25" s="21" t="s">
        <v>21</v>
      </c>
      <c r="F25" t="s">
        <v>2</v>
      </c>
    </row>
    <row r="26" spans="2:6" ht="12.75" customHeight="1">
      <c r="B26">
        <f t="shared" si="0"/>
        <v>24</v>
      </c>
      <c r="C26" s="21" t="s">
        <v>21</v>
      </c>
      <c r="D26" s="24" t="s">
        <v>22</v>
      </c>
      <c r="E26" s="21" t="s">
        <v>20</v>
      </c>
      <c r="F26" t="s">
        <v>2</v>
      </c>
    </row>
    <row r="27" spans="2:6" ht="12.75" customHeight="1">
      <c r="B27">
        <f t="shared" si="0"/>
        <v>25</v>
      </c>
      <c r="C27" s="21" t="s">
        <v>21</v>
      </c>
      <c r="D27" s="21" t="s">
        <v>20</v>
      </c>
      <c r="E27" s="24" t="s">
        <v>22</v>
      </c>
      <c r="F27" t="s">
        <v>2</v>
      </c>
    </row>
    <row r="28" spans="2:6" ht="12.75" customHeight="1">
      <c r="B28">
        <f t="shared" si="0"/>
        <v>26</v>
      </c>
      <c r="C28" s="21" t="s">
        <v>20</v>
      </c>
      <c r="D28" s="24" t="s">
        <v>22</v>
      </c>
      <c r="E28" s="21" t="s">
        <v>21</v>
      </c>
      <c r="F28" t="s">
        <v>2</v>
      </c>
    </row>
    <row r="29" spans="2:6" ht="12.75" customHeight="1">
      <c r="B29">
        <f t="shared" si="0"/>
        <v>27</v>
      </c>
      <c r="C29" s="21" t="s">
        <v>20</v>
      </c>
      <c r="D29" s="21" t="s">
        <v>21</v>
      </c>
      <c r="E29" s="24" t="s">
        <v>22</v>
      </c>
      <c r="F29" t="s">
        <v>2</v>
      </c>
    </row>
    <row r="30" spans="2:6" ht="12.75" customHeight="1">
      <c r="B30">
        <f t="shared" si="0"/>
        <v>28</v>
      </c>
      <c r="C30" s="24" t="s">
        <v>22</v>
      </c>
      <c r="D30" s="21" t="s">
        <v>21</v>
      </c>
      <c r="E30" s="21" t="s">
        <v>20</v>
      </c>
      <c r="F30" t="s">
        <v>2</v>
      </c>
    </row>
    <row r="31" spans="2:6" ht="12.75" customHeight="1">
      <c r="B31">
        <f t="shared" si="0"/>
        <v>29</v>
      </c>
      <c r="C31" s="21" t="s">
        <v>21</v>
      </c>
      <c r="D31" s="21" t="s">
        <v>20</v>
      </c>
      <c r="E31" s="24" t="s">
        <v>22</v>
      </c>
      <c r="F31" t="s">
        <v>2</v>
      </c>
    </row>
    <row r="32" spans="2:6" ht="12.75" customHeight="1">
      <c r="B32">
        <f t="shared" si="0"/>
        <v>30</v>
      </c>
      <c r="C32" s="21" t="s">
        <v>20</v>
      </c>
      <c r="D32" s="24" t="s">
        <v>22</v>
      </c>
      <c r="E32" s="21" t="s">
        <v>21</v>
      </c>
      <c r="F32" t="s">
        <v>2</v>
      </c>
    </row>
  </sheetData>
  <mergeCells count="6">
    <mergeCell ref="H5:H6"/>
    <mergeCell ref="I5:I6"/>
    <mergeCell ref="J5:J6"/>
    <mergeCell ref="H7:H8"/>
    <mergeCell ref="I7:I8"/>
    <mergeCell ref="J7:J8"/>
  </mergeCells>
  <conditionalFormatting sqref="H7:J8 C3:E32">
    <cfRule type="cellIs" priority="1" dxfId="3" operator="equal" stopIfTrue="1">
      <formula>$H$5</formula>
    </cfRule>
    <cfRule type="cellIs" priority="2" dxfId="1" operator="equal" stopIfTrue="1">
      <formula>$I$5</formula>
    </cfRule>
    <cfRule type="cellIs" priority="3" dxfId="2" operator="equal" stopIfTrue="1">
      <formula>$J$5</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O9"/>
  <sheetViews>
    <sheetView workbookViewId="0" topLeftCell="A1">
      <selection activeCell="A1" sqref="A1:C1"/>
    </sheetView>
  </sheetViews>
  <sheetFormatPr defaultColWidth="9.140625" defaultRowHeight="12.75"/>
  <cols>
    <col min="1" max="1" width="5.57421875" style="18" customWidth="1"/>
    <col min="2" max="2" width="13.8515625" style="19" customWidth="1"/>
    <col min="3" max="3" width="116.28125" style="19" customWidth="1"/>
    <col min="4" max="16384" width="9.140625" style="12" customWidth="1"/>
  </cols>
  <sheetData>
    <row r="1" spans="1:15" s="8" customFormat="1" ht="23.25">
      <c r="A1" s="35" t="s">
        <v>3</v>
      </c>
      <c r="B1" s="35"/>
      <c r="C1" s="35"/>
      <c r="D1" s="7"/>
      <c r="E1" s="7"/>
      <c r="F1" s="7"/>
      <c r="G1" s="7"/>
      <c r="H1" s="7"/>
      <c r="I1" s="7"/>
      <c r="J1" s="7"/>
      <c r="K1" s="7"/>
      <c r="L1" s="7"/>
      <c r="M1" s="7"/>
      <c r="N1" s="7"/>
      <c r="O1" s="7"/>
    </row>
    <row r="2" spans="1:3" ht="30">
      <c r="A2" s="9">
        <v>1</v>
      </c>
      <c r="B2" s="10" t="s">
        <v>5</v>
      </c>
      <c r="C2" s="11" t="s">
        <v>11</v>
      </c>
    </row>
    <row r="3" spans="1:3" ht="60.75" thickBot="1">
      <c r="A3" s="13" t="s">
        <v>6</v>
      </c>
      <c r="B3" s="14" t="s">
        <v>16</v>
      </c>
      <c r="C3" s="15" t="s">
        <v>24</v>
      </c>
    </row>
    <row r="4" spans="1:3" ht="45.75" thickBot="1">
      <c r="A4" s="13" t="s">
        <v>7</v>
      </c>
      <c r="B4" s="14" t="s">
        <v>12</v>
      </c>
      <c r="C4" s="15" t="s">
        <v>17</v>
      </c>
    </row>
    <row r="5" spans="1:3" ht="30.75" thickBot="1">
      <c r="A5" s="13" t="s">
        <v>8</v>
      </c>
      <c r="B5" s="14" t="s">
        <v>13</v>
      </c>
      <c r="C5" s="15" t="s">
        <v>18</v>
      </c>
    </row>
    <row r="6" spans="1:3" ht="30">
      <c r="A6" s="13" t="s">
        <v>9</v>
      </c>
      <c r="B6" s="16" t="s">
        <v>14</v>
      </c>
      <c r="C6" s="17" t="s">
        <v>19</v>
      </c>
    </row>
    <row r="8" spans="1:3" ht="30">
      <c r="A8" s="9">
        <v>2</v>
      </c>
      <c r="B8" s="10" t="s">
        <v>10</v>
      </c>
      <c r="C8" s="11" t="s">
        <v>27</v>
      </c>
    </row>
    <row r="9" spans="1:3" ht="60">
      <c r="A9" s="13" t="s">
        <v>6</v>
      </c>
      <c r="B9" s="25" t="s">
        <v>26</v>
      </c>
      <c r="C9" s="26" t="s">
        <v>25</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2006-03-22T22:37:37Z</dcterms:created>
  <dcterms:modified xsi:type="dcterms:W3CDTF">2006-11-15T12:03:12Z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