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Momentum in 2-D" sheetId="1" r:id="rId1"/>
    <sheet name="Read Me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<sst xmlns="http://schemas.openxmlformats.org/spreadsheetml/2006/main" count="15" uniqueCount="12">
  <si>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A</t>
  </si>
  <si>
    <t>B</t>
  </si>
  <si>
    <t>t</t>
  </si>
  <si>
    <t>Ax</t>
  </si>
  <si>
    <t>Bx</t>
  </si>
  <si>
    <t>Go</t>
  </si>
  <si>
    <t>Stop</t>
  </si>
  <si>
    <t>Mass (Kg)</t>
  </si>
  <si>
    <t>Velocity before collision (m/s)</t>
  </si>
  <si>
    <t>Velocity after collision (m/s)</t>
  </si>
  <si>
    <t>Momentum before collision (Kgm/s)</t>
  </si>
  <si>
    <t>Momentum after collision (Kgm/s)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</si>
</sst>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3.5"/>
      <name val="Arial"/>
      <family val="0"/>
    </font>
    <font>
      <sz val="3.25"/>
      <name val="Arial"/>
      <family val="0"/>
    </font>
    <font>
      <sz val="16"/>
      <name val="Arial"/>
      <family val="0"/>
    </font>
    <font>
      <sz val="10"/>
      <color indexed="13"/>
      <name val="Arial"/>
      <family val="0"/>
    </font>
    <font>
      <sz val="16"/>
      <color indexed="43"/>
      <name val="Arial"/>
      <family val="0"/>
    </font>
    <font>
      <sz val="16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145"/>
          <c:w val="0.978"/>
          <c:h val="0.7855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'Momentum in 2-D'!$J$7</c:f>
              <c:numCache/>
            </c:numRef>
          </c:xVal>
          <c:yVal>
            <c:numRef>
              <c:f>'Momentum in 2-D'!$K$7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99CC0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'Momentum in 2-D'!$J$9</c:f>
              <c:numCache/>
            </c:numRef>
          </c:xVal>
          <c:yVal>
            <c:numRef>
              <c:f>'Momentum in 2-D'!$K$9</c:f>
              <c:numCache/>
            </c:numRef>
          </c:yVal>
          <c:smooth val="0"/>
        </c:ser>
        <c:axId val="33385105"/>
        <c:axId val="32030490"/>
      </c:scatterChart>
      <c:valAx>
        <c:axId val="33385105"/>
        <c:scaling>
          <c:orientation val="minMax"/>
          <c:max val="100"/>
          <c:min val="-1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030490"/>
        <c:crossesAt val="0"/>
        <c:crossBetween val="midCat"/>
        <c:dispUnits/>
        <c:majorUnit val="20"/>
        <c:minorUnit val="4"/>
      </c:valAx>
      <c:valAx>
        <c:axId val="32030490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385105"/>
        <c:crossesAt val="0"/>
        <c:crossBetween val="midCat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57150</xdr:rowOff>
    </xdr:from>
    <xdr:to>
      <xdr:col>9</xdr:col>
      <xdr:colOff>581025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209550" y="3829050"/>
        <a:ext cx="8743950" cy="102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4</xdr:row>
      <xdr:rowOff>190500</xdr:rowOff>
    </xdr:from>
    <xdr:to>
      <xdr:col>9</xdr:col>
      <xdr:colOff>57150</xdr:colOff>
      <xdr:row>7</xdr:row>
      <xdr:rowOff>123825</xdr:rowOff>
    </xdr:to>
    <xdr:sp macro="[0]!animate">
      <xdr:nvSpPr>
        <xdr:cNvPr id="2" name="Oval 3"/>
        <xdr:cNvSpPr>
          <a:spLocks/>
        </xdr:cNvSpPr>
      </xdr:nvSpPr>
      <xdr:spPr>
        <a:xfrm>
          <a:off x="7839075" y="1038225"/>
          <a:ext cx="590550" cy="590550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9</xdr:row>
      <xdr:rowOff>190500</xdr:rowOff>
    </xdr:from>
    <xdr:to>
      <xdr:col>9</xdr:col>
      <xdr:colOff>57150</xdr:colOff>
      <xdr:row>12</xdr:row>
      <xdr:rowOff>9525</xdr:rowOff>
    </xdr:to>
    <xdr:sp macro="[0]!reset">
      <xdr:nvSpPr>
        <xdr:cNvPr id="3" name="Oval 4"/>
        <xdr:cNvSpPr>
          <a:spLocks/>
        </xdr:cNvSpPr>
      </xdr:nvSpPr>
      <xdr:spPr>
        <a:xfrm>
          <a:off x="7839075" y="2095500"/>
          <a:ext cx="590550" cy="590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247650</xdr:rowOff>
    </xdr:from>
    <xdr:to>
      <xdr:col>3</xdr:col>
      <xdr:colOff>9525</xdr:colOff>
      <xdr:row>6</xdr:row>
      <xdr:rowOff>123825</xdr:rowOff>
    </xdr:to>
    <xdr:sp macro="[0]!hide_show_B6">
      <xdr:nvSpPr>
        <xdr:cNvPr id="4" name="Rectangle 5"/>
        <xdr:cNvSpPr>
          <a:spLocks/>
        </xdr:cNvSpPr>
      </xdr:nvSpPr>
      <xdr:spPr>
        <a:xfrm>
          <a:off x="266700" y="1095375"/>
          <a:ext cx="1143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247650</xdr:rowOff>
    </xdr:from>
    <xdr:to>
      <xdr:col>3</xdr:col>
      <xdr:colOff>9525</xdr:colOff>
      <xdr:row>12</xdr:row>
      <xdr:rowOff>123825</xdr:rowOff>
    </xdr:to>
    <xdr:sp macro="[0]!hide_show_B12">
      <xdr:nvSpPr>
        <xdr:cNvPr id="5" name="Rectangle 6"/>
        <xdr:cNvSpPr>
          <a:spLocks/>
        </xdr:cNvSpPr>
      </xdr:nvSpPr>
      <xdr:spPr>
        <a:xfrm>
          <a:off x="266700" y="2409825"/>
          <a:ext cx="1143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247650</xdr:rowOff>
    </xdr:from>
    <xdr:to>
      <xdr:col>4</xdr:col>
      <xdr:colOff>66675</xdr:colOff>
      <xdr:row>6</xdr:row>
      <xdr:rowOff>123825</xdr:rowOff>
    </xdr:to>
    <xdr:sp macro="[0]!hide_show_D6">
      <xdr:nvSpPr>
        <xdr:cNvPr id="6" name="Rectangle 7"/>
        <xdr:cNvSpPr>
          <a:spLocks/>
        </xdr:cNvSpPr>
      </xdr:nvSpPr>
      <xdr:spPr>
        <a:xfrm>
          <a:off x="1419225" y="1095375"/>
          <a:ext cx="2981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247650</xdr:rowOff>
    </xdr:from>
    <xdr:to>
      <xdr:col>5</xdr:col>
      <xdr:colOff>3000375</xdr:colOff>
      <xdr:row>6</xdr:row>
      <xdr:rowOff>123825</xdr:rowOff>
    </xdr:to>
    <xdr:sp macro="[0]!hide_show_F6">
      <xdr:nvSpPr>
        <xdr:cNvPr id="7" name="Rectangle 8"/>
        <xdr:cNvSpPr>
          <a:spLocks/>
        </xdr:cNvSpPr>
      </xdr:nvSpPr>
      <xdr:spPr>
        <a:xfrm>
          <a:off x="4533900" y="1095375"/>
          <a:ext cx="2981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247650</xdr:rowOff>
    </xdr:from>
    <xdr:to>
      <xdr:col>4</xdr:col>
      <xdr:colOff>66675</xdr:colOff>
      <xdr:row>12</xdr:row>
      <xdr:rowOff>123825</xdr:rowOff>
    </xdr:to>
    <xdr:sp macro="[0]!hide_show_D12">
      <xdr:nvSpPr>
        <xdr:cNvPr id="8" name="Rectangle 9"/>
        <xdr:cNvSpPr>
          <a:spLocks/>
        </xdr:cNvSpPr>
      </xdr:nvSpPr>
      <xdr:spPr>
        <a:xfrm>
          <a:off x="1419225" y="2409825"/>
          <a:ext cx="2981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247650</xdr:rowOff>
    </xdr:from>
    <xdr:to>
      <xdr:col>5</xdr:col>
      <xdr:colOff>3000375</xdr:colOff>
      <xdr:row>12</xdr:row>
      <xdr:rowOff>123825</xdr:rowOff>
    </xdr:to>
    <xdr:sp macro="[0]!hide_show_F12">
      <xdr:nvSpPr>
        <xdr:cNvPr id="9" name="Rectangle 10"/>
        <xdr:cNvSpPr>
          <a:spLocks/>
        </xdr:cNvSpPr>
      </xdr:nvSpPr>
      <xdr:spPr>
        <a:xfrm>
          <a:off x="4533900" y="2409825"/>
          <a:ext cx="2981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19050</xdr:rowOff>
    </xdr:from>
    <xdr:to>
      <xdr:col>4</xdr:col>
      <xdr:colOff>47625</xdr:colOff>
      <xdr:row>15</xdr:row>
      <xdr:rowOff>247650</xdr:rowOff>
    </xdr:to>
    <xdr:sp macro="[0]!hide_show_D16">
      <xdr:nvSpPr>
        <xdr:cNvPr id="10" name="Rectangle 11"/>
        <xdr:cNvSpPr>
          <a:spLocks/>
        </xdr:cNvSpPr>
      </xdr:nvSpPr>
      <xdr:spPr>
        <a:xfrm>
          <a:off x="1314450" y="3362325"/>
          <a:ext cx="3067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15</xdr:row>
      <xdr:rowOff>19050</xdr:rowOff>
    </xdr:from>
    <xdr:to>
      <xdr:col>5</xdr:col>
      <xdr:colOff>3000375</xdr:colOff>
      <xdr:row>15</xdr:row>
      <xdr:rowOff>247650</xdr:rowOff>
    </xdr:to>
    <xdr:sp macro="[0]!hide_show_F16">
      <xdr:nvSpPr>
        <xdr:cNvPr id="11" name="Rectangle 12"/>
        <xdr:cNvSpPr>
          <a:spLocks/>
        </xdr:cNvSpPr>
      </xdr:nvSpPr>
      <xdr:spPr>
        <a:xfrm>
          <a:off x="4438650" y="3362325"/>
          <a:ext cx="3076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2" customWidth="1"/>
    <col min="2" max="2" width="15.7109375" style="2" customWidth="1"/>
    <col min="3" max="3" width="1.421875" style="2" customWidth="1"/>
    <col min="4" max="4" width="44.00390625" style="2" customWidth="1"/>
    <col min="5" max="5" width="2.7109375" style="2" customWidth="1"/>
    <col min="6" max="6" width="45.28125" style="2" customWidth="1"/>
    <col min="7" max="7" width="1.57421875" style="2" customWidth="1"/>
    <col min="8" max="8" width="1.8515625" style="2" customWidth="1"/>
    <col min="9" max="16384" width="9.140625" style="2" customWidth="1"/>
  </cols>
  <sheetData>
    <row r="2" ht="13.5" thickBot="1"/>
    <row r="3" spans="2:6" ht="20.25">
      <c r="B3" s="19" t="s">
        <v>0</v>
      </c>
      <c r="C3" s="5"/>
      <c r="D3" s="5"/>
      <c r="E3" s="5"/>
      <c r="F3" s="6"/>
    </row>
    <row r="4" spans="2:6" ht="20.25">
      <c r="B4" s="7">
        <v>0</v>
      </c>
      <c r="C4" s="8"/>
      <c r="D4" s="8"/>
      <c r="E4" s="8"/>
      <c r="F4" s="9">
        <v>8</v>
      </c>
    </row>
    <row r="5" spans="2:11" ht="20.25">
      <c r="B5" s="7" t="s">
        <v>7</v>
      </c>
      <c r="C5" s="8"/>
      <c r="D5" s="8" t="s">
        <v>8</v>
      </c>
      <c r="E5" s="8"/>
      <c r="F5" s="9" t="s">
        <v>9</v>
      </c>
      <c r="I5" s="3" t="s">
        <v>2</v>
      </c>
      <c r="J5" s="3">
        <v>-5</v>
      </c>
      <c r="K5" s="3"/>
    </row>
    <row r="6" spans="2:11" ht="20.25">
      <c r="B6" s="16">
        <v>10</v>
      </c>
      <c r="C6" s="8"/>
      <c r="D6" s="17">
        <v>10</v>
      </c>
      <c r="E6" s="8"/>
      <c r="F6" s="18">
        <f>F4-10</f>
        <v>-2</v>
      </c>
      <c r="I6" s="3"/>
      <c r="J6" s="1" t="s">
        <v>5</v>
      </c>
      <c r="K6" s="3"/>
    </row>
    <row r="7" spans="2:11" ht="11.25" customHeight="1" thickBot="1">
      <c r="B7" s="10"/>
      <c r="C7" s="11"/>
      <c r="D7" s="11"/>
      <c r="E7" s="11"/>
      <c r="F7" s="12"/>
      <c r="I7" s="3" t="s">
        <v>3</v>
      </c>
      <c r="J7" s="3">
        <f>IF(J5&lt;0,D6*J5,F6*J5)-3</f>
        <v>-53</v>
      </c>
      <c r="K7" s="3">
        <v>0</v>
      </c>
    </row>
    <row r="8" spans="2:11" ht="11.25" customHeight="1" thickBot="1">
      <c r="B8" s="1"/>
      <c r="C8" s="1"/>
      <c r="D8" s="1"/>
      <c r="E8" s="1"/>
      <c r="F8" s="1"/>
      <c r="I8" s="3"/>
      <c r="J8" s="3"/>
      <c r="K8" s="3"/>
    </row>
    <row r="9" spans="2:11" ht="20.25">
      <c r="B9" s="19" t="s">
        <v>1</v>
      </c>
      <c r="C9" s="5"/>
      <c r="D9" s="5"/>
      <c r="E9" s="5"/>
      <c r="F9" s="6"/>
      <c r="I9" s="3" t="s">
        <v>4</v>
      </c>
      <c r="J9" s="3">
        <f>IF(J5&lt;0,D12*J5,F12*J5)+3</f>
        <v>53</v>
      </c>
      <c r="K9" s="3">
        <v>0</v>
      </c>
    </row>
    <row r="10" spans="2:6" ht="20.25">
      <c r="B10" s="7"/>
      <c r="C10" s="8"/>
      <c r="D10" s="8">
        <v>0</v>
      </c>
      <c r="E10" s="8"/>
      <c r="F10" s="9"/>
    </row>
    <row r="11" spans="2:10" ht="20.25">
      <c r="B11" s="7" t="s">
        <v>7</v>
      </c>
      <c r="C11" s="8"/>
      <c r="D11" s="8" t="s">
        <v>8</v>
      </c>
      <c r="E11" s="8"/>
      <c r="F11" s="9" t="s">
        <v>9</v>
      </c>
      <c r="J11" s="1" t="s">
        <v>6</v>
      </c>
    </row>
    <row r="12" spans="2:6" ht="20.25">
      <c r="B12" s="16">
        <v>5</v>
      </c>
      <c r="C12" s="8"/>
      <c r="D12" s="17">
        <f>D10-10</f>
        <v>-10</v>
      </c>
      <c r="E12" s="8"/>
      <c r="F12" s="13">
        <f>(F16-F6*B6)/B12</f>
        <v>14</v>
      </c>
    </row>
    <row r="13" spans="2:6" ht="11.25" customHeight="1" thickBot="1">
      <c r="B13" s="10"/>
      <c r="C13" s="11"/>
      <c r="D13" s="11"/>
      <c r="E13" s="11"/>
      <c r="F13" s="12"/>
    </row>
    <row r="14" spans="2:6" ht="21" thickBot="1">
      <c r="B14" s="1"/>
      <c r="C14" s="1"/>
      <c r="D14" s="1"/>
      <c r="E14" s="1"/>
      <c r="F14" s="1"/>
    </row>
    <row r="15" spans="2:6" ht="20.25">
      <c r="B15" s="1"/>
      <c r="C15" s="4"/>
      <c r="D15" s="5" t="s">
        <v>10</v>
      </c>
      <c r="E15" s="5"/>
      <c r="F15" s="6" t="s">
        <v>11</v>
      </c>
    </row>
    <row r="16" spans="2:6" ht="21" thickBot="1">
      <c r="B16" s="1"/>
      <c r="C16" s="10"/>
      <c r="D16" s="15">
        <f>$B6*D6+$B12*D12</f>
        <v>50</v>
      </c>
      <c r="E16" s="11"/>
      <c r="F16" s="14">
        <f>D16</f>
        <v>50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B21" sqref="B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2007-02-11T14:06:34Z</dcterms:created>
  <dcterms:modified xsi:type="dcterms:W3CDTF">2007-03-18T15:35:43Z</dcterms:modified>
  <cp:category/>
  <cp:version/>
  <cp:contentType/>
  <cp:contentStatus/>
</cp:coreProperties>
</file>