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700" activeTab="0"/>
  </bookViews>
  <sheets>
    <sheet name="Constant Acceleration" sheetId="1" r:id="rId1"/>
    <sheet name="Read Me" sheetId="2" r:id="rId2"/>
  </sheets>
  <definedNames/>
  <calcPr fullCalcOnLoad="1"/>
</workbook>
</file>

<file path=xl/sharedStrings.xml><?xml version="1.0" encoding="utf-8"?>
<sst xmlns="http://schemas.openxmlformats.org/spreadsheetml/2006/main" count="38" uniqueCount="34">
  <si>
    <t>Starting position</t>
  </si>
  <si>
    <t>Initial velocity</t>
  </si>
  <si>
    <t>Acceleration</t>
  </si>
  <si>
    <t>Final velocity</t>
  </si>
  <si>
    <t>Total displacement</t>
  </si>
  <si>
    <t>Final position</t>
  </si>
  <si>
    <t>Time</t>
  </si>
  <si>
    <t>Constant Acceleration</t>
  </si>
  <si>
    <t>Animate</t>
  </si>
  <si>
    <t>to</t>
  </si>
  <si>
    <t>Seconds</t>
  </si>
  <si>
    <t>from</t>
  </si>
  <si>
    <t>How it works.</t>
  </si>
  <si>
    <t>a</t>
  </si>
  <si>
    <t>Hiding and showing the values</t>
  </si>
  <si>
    <t>b</t>
  </si>
  <si>
    <t>c</t>
  </si>
  <si>
    <t>Using the calculator</t>
  </si>
  <si>
    <t>This function will bring up the windows calculator on the screen.  To open the calculator, click the calc button.  This function will not work if the calc program is not installed in the default directory.  It is best to close the calc program when you have finished using it or you may end up opening several calc programs at once.</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</si>
  <si>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</si>
  <si>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</si>
  <si>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d</t>
  </si>
  <si>
    <t>Investigate</t>
  </si>
  <si>
    <t>The Constant Acceleration workbook is aimed at improving students understanding of how to work with constant acceleration in two dimensions.</t>
  </si>
  <si>
    <r>
      <t xml:space="preserve">Each of the </t>
    </r>
    <r>
      <rPr>
        <b/>
        <sz val="12"/>
        <rFont val="Arial"/>
        <family val="2"/>
      </rPr>
      <t>i</t>
    </r>
    <r>
      <rPr>
        <sz val="12"/>
        <rFont val="Arial"/>
        <family val="2"/>
      </rPr>
      <t xml:space="preserve"> and </t>
    </r>
    <r>
      <rPr>
        <b/>
        <sz val="12"/>
        <rFont val="Arial"/>
        <family val="2"/>
      </rPr>
      <t xml:space="preserve">j </t>
    </r>
    <r>
      <rPr>
        <sz val="12"/>
        <rFont val="Arial"/>
        <family val="2"/>
      </rPr>
      <t>components for each value</t>
    </r>
    <r>
      <rPr>
        <sz val="12"/>
        <rFont val="Arial"/>
        <family val="0"/>
      </rPr>
      <t xml:space="preserve"> can be shown or hidden independently.  To do this, just click on the </t>
    </r>
    <r>
      <rPr>
        <b/>
        <sz val="12"/>
        <rFont val="Arial"/>
        <family val="2"/>
      </rPr>
      <t xml:space="preserve">i </t>
    </r>
    <r>
      <rPr>
        <sz val="12"/>
        <rFont val="Arial"/>
        <family val="2"/>
      </rPr>
      <t xml:space="preserve">or </t>
    </r>
    <r>
      <rPr>
        <b/>
        <sz val="12"/>
        <rFont val="Arial"/>
        <family val="2"/>
      </rPr>
      <t>j</t>
    </r>
    <r>
      <rPr>
        <sz val="12"/>
        <rFont val="Arial"/>
        <family val="0"/>
      </rPr>
      <t xml:space="preserve"> to toggle between show and hide.</t>
    </r>
  </si>
  <si>
    <t>Changing the values</t>
  </si>
  <si>
    <t>To change the starting position, initial velocity or the acceleration, simply type your new value into the relevant cell. To change the time, use the scroll bar.</t>
  </si>
  <si>
    <t>Showing the animation</t>
  </si>
  <si>
    <t>To show the animation, choose the start and end time for the animation using the spinners, then click the blue button.</t>
  </si>
  <si>
    <t>In a computer lab, get the students to open up the workbook.  Ask them to show all the cells and to investigate the relationship between the values.  Tell them that they can use the calculator whenever they want.  Tell them that they will have to write, present or discuss their findings.</t>
  </si>
  <si>
    <t>Introducing two dimensions</t>
  </si>
  <si>
    <t>After introducing constant acceleration in one dimension, this workbook could be used as an introduction to two dimensions.  Set the initial values and change the time.  Discuss what happens when the time changes.  Hide some of the values, then use the constant acceleration formulae to find them.</t>
  </si>
  <si>
    <t>Projectile motion</t>
  </si>
  <si>
    <r>
      <t>Use to investigate projectile motion.  Set the acceleration to 0</t>
    </r>
    <r>
      <rPr>
        <b/>
        <sz val="12"/>
        <rFont val="Arial"/>
        <family val="2"/>
      </rPr>
      <t>i</t>
    </r>
    <r>
      <rPr>
        <sz val="12"/>
        <rFont val="Arial"/>
        <family val="2"/>
      </rPr>
      <t xml:space="preserve"> - 9.8</t>
    </r>
    <r>
      <rPr>
        <b/>
        <sz val="12"/>
        <rFont val="Arial"/>
        <family val="2"/>
      </rPr>
      <t>j</t>
    </r>
    <r>
      <rPr>
        <sz val="12"/>
        <rFont val="Arial"/>
        <family val="2"/>
      </rPr>
      <t xml:space="preserve"> and set the original values.  Alter the time, noting important points such as when the velocity is horizontal, horizontal displacement each second and where the projectile hits the ground.</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</si>
</sst>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
    <numFmt numFmtId="166" formatCode="#;#"/>
    <numFmt numFmtId="167" formatCode="[$-809]dd\ mmmm\ yyyy"/>
    <numFmt numFmtId="168" formatCode="General;General"/>
  </numFmts>
  <fonts count="14">
    <font>
      <sz val="10"/>
      <name val="Arial"/>
      <family val="0"/>
    </font>
    <font>
      <sz val="8"/>
      <name val="Arial"/>
      <family val="0"/>
    </font>
    <font>
      <sz val="16"/>
      <name val="Arial"/>
      <family val="0"/>
    </font>
    <font>
      <b/>
      <sz val="16"/>
      <name val="Arial"/>
      <family val="2"/>
    </font>
    <font>
      <sz val="24"/>
      <color indexed="62"/>
      <name val="Arial"/>
      <family val="0"/>
    </font>
    <font>
      <sz val="9.25"/>
      <name val="Arial"/>
      <family val="0"/>
    </font>
    <font>
      <sz val="16"/>
      <color indexed="62"/>
      <name val="Arial"/>
      <family val="0"/>
    </font>
    <font>
      <b/>
      <sz val="9.25"/>
      <name val="Arial"/>
      <family val="0"/>
    </font>
    <font>
      <sz val="16"/>
      <color indexed="8"/>
      <name val="Arial"/>
      <family val="0"/>
    </font>
    <font>
      <b/>
      <sz val="16"/>
      <color indexed="8"/>
      <name val="Arial"/>
      <family val="0"/>
    </font>
    <font>
      <sz val="18"/>
      <name val="Arial"/>
      <family val="0"/>
    </font>
    <font>
      <sz val="20"/>
      <name val="Arial"/>
      <family val="0"/>
    </font>
    <font>
      <sz val="12"/>
      <name val="Arial"/>
      <family val="0"/>
    </font>
    <font>
      <b/>
      <sz val="12"/>
      <name val="Arial"/>
      <family val="2"/>
    </font>
  </fonts>
  <fills count="7">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7">
    <border>
      <left/>
      <right/>
      <top/>
      <bottom/>
      <diagonal/>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2" borderId="0" xfId="0" applyFont="1" applyFill="1" applyAlignment="1">
      <alignment/>
    </xf>
    <xf numFmtId="0" fontId="3" fillId="2" borderId="0" xfId="0" applyFont="1" applyFill="1" applyAlignment="1">
      <alignment/>
    </xf>
    <xf numFmtId="0" fontId="2" fillId="2" borderId="0" xfId="0" applyFont="1" applyFill="1" applyAlignment="1">
      <alignment horizontal="center"/>
    </xf>
    <xf numFmtId="168" fontId="2" fillId="2" borderId="0" xfId="0" applyNumberFormat="1" applyFont="1" applyFill="1" applyAlignment="1">
      <alignment/>
    </xf>
    <xf numFmtId="0" fontId="2" fillId="3" borderId="1" xfId="0" applyFont="1" applyFill="1" applyBorder="1" applyAlignment="1">
      <alignment horizontal="center"/>
    </xf>
    <xf numFmtId="0" fontId="6" fillId="2" borderId="0" xfId="0" applyFont="1" applyFill="1" applyAlignment="1">
      <alignment/>
    </xf>
    <xf numFmtId="0" fontId="4" fillId="2" borderId="0" xfId="0" applyFont="1" applyFill="1" applyAlignment="1">
      <alignment horizontal="center"/>
    </xf>
    <xf numFmtId="0" fontId="2" fillId="2" borderId="0" xfId="0" applyFont="1" applyFill="1" applyAlignment="1">
      <alignment horizontal="center"/>
    </xf>
    <xf numFmtId="0" fontId="8" fillId="3" borderId="2" xfId="0" applyFont="1" applyFill="1" applyBorder="1" applyAlignment="1">
      <alignment/>
    </xf>
    <xf numFmtId="0" fontId="9" fillId="3" borderId="3" xfId="0" applyFont="1" applyFill="1" applyBorder="1" applyAlignment="1">
      <alignment/>
    </xf>
    <xf numFmtId="168" fontId="8" fillId="3" borderId="2" xfId="0" applyNumberFormat="1" applyFont="1" applyFill="1" applyBorder="1" applyAlignment="1">
      <alignment/>
    </xf>
    <xf numFmtId="0" fontId="8" fillId="2" borderId="0" xfId="0" applyFont="1" applyFill="1" applyAlignment="1">
      <alignment/>
    </xf>
    <xf numFmtId="0" fontId="9" fillId="2" borderId="0" xfId="0" applyFont="1" applyFill="1" applyAlignment="1">
      <alignment/>
    </xf>
    <xf numFmtId="168" fontId="8" fillId="2" borderId="0" xfId="0" applyNumberFormat="1" applyFont="1" applyFill="1" applyAlignment="1">
      <alignment/>
    </xf>
    <xf numFmtId="0" fontId="10" fillId="4" borderId="0" xfId="0" applyFont="1" applyFill="1" applyAlignment="1">
      <alignment horizontal="center" vertical="top"/>
    </xf>
    <xf numFmtId="0" fontId="10" fillId="4" borderId="0" xfId="0" applyFont="1" applyFill="1" applyAlignment="1">
      <alignment horizontal="center" vertical="top"/>
    </xf>
    <xf numFmtId="0" fontId="10" fillId="4" borderId="0" xfId="0" applyFont="1" applyFill="1" applyAlignment="1">
      <alignment vertical="top"/>
    </xf>
    <xf numFmtId="0" fontId="11" fillId="4" borderId="0" xfId="0" applyFont="1" applyFill="1" applyAlignment="1">
      <alignment horizontal="left" vertical="top"/>
    </xf>
    <xf numFmtId="0" fontId="12" fillId="5" borderId="0" xfId="0" applyFont="1" applyFill="1" applyAlignment="1">
      <alignment vertical="top" wrapText="1"/>
    </xf>
    <xf numFmtId="0" fontId="12" fillId="6" borderId="0" xfId="0" applyFont="1" applyFill="1" applyAlignment="1">
      <alignment vertical="top" wrapText="1"/>
    </xf>
    <xf numFmtId="0" fontId="0" fillId="4" borderId="0" xfId="0" applyFill="1" applyAlignment="1">
      <alignment vertical="top"/>
    </xf>
    <xf numFmtId="0" fontId="12" fillId="5" borderId="0" xfId="0" applyFont="1" applyFill="1" applyAlignment="1">
      <alignment vertical="top"/>
    </xf>
    <xf numFmtId="0" fontId="12" fillId="6" borderId="4" xfId="0" applyFont="1" applyFill="1" applyBorder="1" applyAlignment="1">
      <alignment vertical="top" wrapText="1"/>
    </xf>
    <xf numFmtId="0" fontId="12" fillId="3" borderId="4" xfId="0" applyFont="1" applyFill="1" applyBorder="1" applyAlignment="1">
      <alignment vertical="top" wrapText="1"/>
    </xf>
    <xf numFmtId="0" fontId="12" fillId="6" borderId="5" xfId="0" applyFont="1" applyFill="1" applyBorder="1" applyAlignment="1">
      <alignment vertical="top" wrapText="1"/>
    </xf>
    <xf numFmtId="0" fontId="12" fillId="3" borderId="5" xfId="0" applyFont="1" applyFill="1" applyBorder="1" applyAlignment="1">
      <alignment vertical="top" wrapText="1"/>
    </xf>
    <xf numFmtId="0" fontId="12" fillId="4" borderId="0" xfId="0" applyFont="1" applyFill="1" applyAlignment="1">
      <alignment vertical="top"/>
    </xf>
    <xf numFmtId="0" fontId="0" fillId="4" borderId="0" xfId="0" applyFill="1" applyAlignment="1">
      <alignment vertical="top" wrapText="1"/>
    </xf>
    <xf numFmtId="0" fontId="12" fillId="6" borderId="6" xfId="0" applyFont="1" applyFill="1" applyBorder="1" applyAlignment="1">
      <alignment vertical="top" wrapText="1"/>
    </xf>
    <xf numFmtId="0" fontId="12" fillId="3" borderId="6" xfId="0" applyFont="1" applyFill="1" applyBorder="1" applyAlignment="1">
      <alignment vertical="top" wrapText="1"/>
    </xf>
    <xf numFmtId="0" fontId="12" fillId="6" borderId="0" xfId="0" applyFont="1" applyFill="1" applyBorder="1" applyAlignment="1">
      <alignment vertical="top" wrapText="1"/>
    </xf>
    <xf numFmtId="0" fontId="12" fillId="3" borderId="0"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dxfs count="2">
    <dxf>
      <font>
        <color rgb="FFFFFFFF"/>
      </font>
      <border/>
    </dxf>
    <dxf>
      <font>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xVal>
            <c:numRef>
              <c:f>'Constant Acceleration'!$D$4</c:f>
              <c:numCache/>
            </c:numRef>
          </c:xVal>
          <c:yVal>
            <c:numRef>
              <c:f>'Constant Acceleration'!$G$4</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CCFFFF"/>
              </a:solidFill>
              <a:ln>
                <a:solidFill>
                  <a:srgbClr val="FF0000"/>
                </a:solidFill>
              </a:ln>
            </c:spPr>
          </c:marker>
          <c:xVal>
            <c:numRef>
              <c:f>'Constant Acceleration'!$D$14</c:f>
              <c:numCache/>
            </c:numRef>
          </c:xVal>
          <c:yVal>
            <c:numRef>
              <c:f>'Constant Acceleration'!$G$14</c:f>
              <c:numCache/>
            </c:numRef>
          </c:y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'Constant Acceleration'!$K$4:$K$5</c:f>
              <c:numCache/>
            </c:numRef>
          </c:xVal>
          <c:yVal>
            <c:numRef>
              <c:f>'Constant Acceleration'!$L$4:$L$5</c:f>
              <c:numCache/>
            </c:numRef>
          </c:yVal>
          <c:smooth val="0"/>
        </c:ser>
        <c:axId val="52465722"/>
        <c:axId val="2429451"/>
      </c:scatterChart>
      <c:valAx>
        <c:axId val="52465722"/>
        <c:scaling>
          <c:orientation val="minMax"/>
          <c:max val="16"/>
          <c:min val="-4"/>
        </c:scaling>
        <c:axPos val="b"/>
        <c:title>
          <c:tx>
            <c:rich>
              <a:bodyPr vert="horz" rot="0" anchor="ctr"/>
              <a:lstStyle/>
              <a:p>
                <a:pPr algn="ctr">
                  <a:defRPr/>
                </a:pPr>
                <a:r>
                  <a:rPr lang="en-US" cap="none" sz="925" b="1" i="0" u="none" baseline="0">
                    <a:latin typeface="Arial"/>
                    <a:ea typeface="Arial"/>
                    <a:cs typeface="Arial"/>
                  </a:rPr>
                  <a:t>x</a:t>
                </a:r>
              </a:p>
            </c:rich>
          </c:tx>
          <c:layout/>
          <c:overlay val="0"/>
          <c:spPr>
            <a:noFill/>
            <a:ln>
              <a:noFill/>
            </a:ln>
          </c:spPr>
        </c:title>
        <c:majorGridlines/>
        <c:delete val="0"/>
        <c:numFmt formatCode="General" sourceLinked="1"/>
        <c:majorTickMark val="out"/>
        <c:minorTickMark val="none"/>
        <c:tickLblPos val="nextTo"/>
        <c:crossAx val="2429451"/>
        <c:crosses val="autoZero"/>
        <c:crossBetween val="midCat"/>
        <c:dispUnits/>
        <c:majorUnit val="2"/>
        <c:minorUnit val="1"/>
      </c:valAx>
      <c:valAx>
        <c:axId val="2429451"/>
        <c:scaling>
          <c:orientation val="minMax"/>
          <c:max val="16"/>
          <c:min val="-4"/>
        </c:scaling>
        <c:axPos val="l"/>
        <c:title>
          <c:tx>
            <c:rich>
              <a:bodyPr vert="horz" rot="-5400000" anchor="ctr"/>
              <a:lstStyle/>
              <a:p>
                <a:pPr algn="ctr">
                  <a:defRPr/>
                </a:pPr>
                <a:r>
                  <a:rPr lang="en-US" cap="none" sz="925"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52465722"/>
        <c:crosses val="autoZero"/>
        <c:crossBetween val="midCat"/>
        <c:dispUnits/>
        <c:majorUnit val="2"/>
        <c:minorUnit val="1"/>
      </c:valAx>
      <c:spPr>
        <a:solidFill>
          <a:srgbClr val="FFFFFF"/>
        </a:solidFill>
        <a:ln w="3175">
          <a:no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0</xdr:row>
      <xdr:rowOff>76200</xdr:rowOff>
    </xdr:from>
    <xdr:to>
      <xdr:col>15</xdr:col>
      <xdr:colOff>190500</xdr:colOff>
      <xdr:row>19</xdr:row>
      <xdr:rowOff>123825</xdr:rowOff>
    </xdr:to>
    <xdr:graphicFrame>
      <xdr:nvGraphicFramePr>
        <xdr:cNvPr id="1" name="Chart 2"/>
        <xdr:cNvGraphicFramePr/>
      </xdr:nvGraphicFramePr>
      <xdr:xfrm>
        <a:off x="4962525" y="76200"/>
        <a:ext cx="4286250" cy="3943350"/>
      </xdr:xfrm>
      <a:graphic>
        <a:graphicData uri="http://schemas.openxmlformats.org/drawingml/2006/chart">
          <c:chart xmlns:c="http://schemas.openxmlformats.org/drawingml/2006/chart" r:id="rId1"/>
        </a:graphicData>
      </a:graphic>
    </xdr:graphicFrame>
    <xdr:clientData/>
  </xdr:twoCellAnchor>
  <xdr:twoCellAnchor>
    <xdr:from>
      <xdr:col>1</xdr:col>
      <xdr:colOff>962025</xdr:colOff>
      <xdr:row>20</xdr:row>
      <xdr:rowOff>104775</xdr:rowOff>
    </xdr:from>
    <xdr:to>
      <xdr:col>1</xdr:col>
      <xdr:colOff>1581150</xdr:colOff>
      <xdr:row>22</xdr:row>
      <xdr:rowOff>133350</xdr:rowOff>
    </xdr:to>
    <xdr:sp macro="[0]!Increment">
      <xdr:nvSpPr>
        <xdr:cNvPr id="2" name="Oval 3"/>
        <xdr:cNvSpPr>
          <a:spLocks/>
        </xdr:cNvSpPr>
      </xdr:nvSpPr>
      <xdr:spPr>
        <a:xfrm>
          <a:off x="1571625" y="4191000"/>
          <a:ext cx="619125" cy="561975"/>
        </a:xfrm>
        <a:prstGeom prst="ellipse">
          <a:avLst/>
        </a:prstGeom>
        <a:solidFill>
          <a:srgbClr val="0000FF"/>
        </a:solidFill>
        <a:ln w="381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xdr:rowOff>
    </xdr:from>
    <xdr:to>
      <xdr:col>4</xdr:col>
      <xdr:colOff>171450</xdr:colOff>
      <xdr:row>3</xdr:row>
      <xdr:rowOff>247650</xdr:rowOff>
    </xdr:to>
    <xdr:sp macro="[0]!hide_show_D4toE4">
      <xdr:nvSpPr>
        <xdr:cNvPr id="3" name="Rectangle 4"/>
        <xdr:cNvSpPr>
          <a:spLocks/>
        </xdr:cNvSpPr>
      </xdr:nvSpPr>
      <xdr:spPr>
        <a:xfrm>
          <a:off x="3609975" y="7905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xdr:rowOff>
    </xdr:from>
    <xdr:to>
      <xdr:col>4</xdr:col>
      <xdr:colOff>171450</xdr:colOff>
      <xdr:row>5</xdr:row>
      <xdr:rowOff>247650</xdr:rowOff>
    </xdr:to>
    <xdr:sp macro="[0]!hide_show_D6toE6">
      <xdr:nvSpPr>
        <xdr:cNvPr id="4" name="Rectangle 5"/>
        <xdr:cNvSpPr>
          <a:spLocks/>
        </xdr:cNvSpPr>
      </xdr:nvSpPr>
      <xdr:spPr>
        <a:xfrm>
          <a:off x="3609975" y="11334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xdr:rowOff>
    </xdr:from>
    <xdr:to>
      <xdr:col>4</xdr:col>
      <xdr:colOff>171450</xdr:colOff>
      <xdr:row>7</xdr:row>
      <xdr:rowOff>247650</xdr:rowOff>
    </xdr:to>
    <xdr:sp macro="[0]!hide_show_D8toE8">
      <xdr:nvSpPr>
        <xdr:cNvPr id="5" name="Rectangle 6"/>
        <xdr:cNvSpPr>
          <a:spLocks/>
        </xdr:cNvSpPr>
      </xdr:nvSpPr>
      <xdr:spPr>
        <a:xfrm>
          <a:off x="3609975" y="14763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xdr:rowOff>
    </xdr:from>
    <xdr:to>
      <xdr:col>7</xdr:col>
      <xdr:colOff>171450</xdr:colOff>
      <xdr:row>3</xdr:row>
      <xdr:rowOff>247650</xdr:rowOff>
    </xdr:to>
    <xdr:sp macro="[0]!hide_show_G4toH4">
      <xdr:nvSpPr>
        <xdr:cNvPr id="6" name="Rectangle 7"/>
        <xdr:cNvSpPr>
          <a:spLocks/>
        </xdr:cNvSpPr>
      </xdr:nvSpPr>
      <xdr:spPr>
        <a:xfrm>
          <a:off x="4600575" y="7905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xdr:rowOff>
    </xdr:from>
    <xdr:to>
      <xdr:col>7</xdr:col>
      <xdr:colOff>171450</xdr:colOff>
      <xdr:row>5</xdr:row>
      <xdr:rowOff>247650</xdr:rowOff>
    </xdr:to>
    <xdr:sp macro="[0]!hide_show_G6toH6">
      <xdr:nvSpPr>
        <xdr:cNvPr id="7" name="Rectangle 8"/>
        <xdr:cNvSpPr>
          <a:spLocks/>
        </xdr:cNvSpPr>
      </xdr:nvSpPr>
      <xdr:spPr>
        <a:xfrm>
          <a:off x="4600575" y="11334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xdr:rowOff>
    </xdr:from>
    <xdr:to>
      <xdr:col>7</xdr:col>
      <xdr:colOff>171450</xdr:colOff>
      <xdr:row>7</xdr:row>
      <xdr:rowOff>247650</xdr:rowOff>
    </xdr:to>
    <xdr:sp macro="[0]!hide_show_G8toH8">
      <xdr:nvSpPr>
        <xdr:cNvPr id="8" name="Rectangle 9"/>
        <xdr:cNvSpPr>
          <a:spLocks/>
        </xdr:cNvSpPr>
      </xdr:nvSpPr>
      <xdr:spPr>
        <a:xfrm>
          <a:off x="4600575" y="14763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xdr:rowOff>
    </xdr:from>
    <xdr:to>
      <xdr:col>7</xdr:col>
      <xdr:colOff>171450</xdr:colOff>
      <xdr:row>9</xdr:row>
      <xdr:rowOff>247650</xdr:rowOff>
    </xdr:to>
    <xdr:sp macro="[0]!hide_show_G10toH10">
      <xdr:nvSpPr>
        <xdr:cNvPr id="9" name="Rectangle 10"/>
        <xdr:cNvSpPr>
          <a:spLocks/>
        </xdr:cNvSpPr>
      </xdr:nvSpPr>
      <xdr:spPr>
        <a:xfrm>
          <a:off x="4600575" y="18192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xdr:rowOff>
    </xdr:from>
    <xdr:to>
      <xdr:col>4</xdr:col>
      <xdr:colOff>171450</xdr:colOff>
      <xdr:row>9</xdr:row>
      <xdr:rowOff>247650</xdr:rowOff>
    </xdr:to>
    <xdr:sp macro="[0]!hide_show_D10toE10">
      <xdr:nvSpPr>
        <xdr:cNvPr id="10" name="Rectangle 11"/>
        <xdr:cNvSpPr>
          <a:spLocks/>
        </xdr:cNvSpPr>
      </xdr:nvSpPr>
      <xdr:spPr>
        <a:xfrm>
          <a:off x="3609975" y="181927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xdr:rowOff>
    </xdr:from>
    <xdr:to>
      <xdr:col>4</xdr:col>
      <xdr:colOff>171450</xdr:colOff>
      <xdr:row>11</xdr:row>
      <xdr:rowOff>247650</xdr:rowOff>
    </xdr:to>
    <xdr:sp macro="[0]!hide_show_D12toE12">
      <xdr:nvSpPr>
        <xdr:cNvPr id="11" name="Rectangle 12"/>
        <xdr:cNvSpPr>
          <a:spLocks/>
        </xdr:cNvSpPr>
      </xdr:nvSpPr>
      <xdr:spPr>
        <a:xfrm>
          <a:off x="3609975" y="2152650"/>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xdr:rowOff>
    </xdr:from>
    <xdr:to>
      <xdr:col>7</xdr:col>
      <xdr:colOff>171450</xdr:colOff>
      <xdr:row>11</xdr:row>
      <xdr:rowOff>247650</xdr:rowOff>
    </xdr:to>
    <xdr:sp macro="[0]!hide_show_G12toH12">
      <xdr:nvSpPr>
        <xdr:cNvPr id="12" name="Rectangle 13"/>
        <xdr:cNvSpPr>
          <a:spLocks/>
        </xdr:cNvSpPr>
      </xdr:nvSpPr>
      <xdr:spPr>
        <a:xfrm>
          <a:off x="4600575" y="2152650"/>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9525</xdr:rowOff>
    </xdr:from>
    <xdr:to>
      <xdr:col>7</xdr:col>
      <xdr:colOff>171450</xdr:colOff>
      <xdr:row>13</xdr:row>
      <xdr:rowOff>247650</xdr:rowOff>
    </xdr:to>
    <xdr:sp macro="[0]!hide_show_G14toH14">
      <xdr:nvSpPr>
        <xdr:cNvPr id="13" name="Rectangle 14"/>
        <xdr:cNvSpPr>
          <a:spLocks/>
        </xdr:cNvSpPr>
      </xdr:nvSpPr>
      <xdr:spPr>
        <a:xfrm>
          <a:off x="4600575" y="248602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9525</xdr:rowOff>
    </xdr:from>
    <xdr:to>
      <xdr:col>4</xdr:col>
      <xdr:colOff>171450</xdr:colOff>
      <xdr:row>13</xdr:row>
      <xdr:rowOff>247650</xdr:rowOff>
    </xdr:to>
    <xdr:sp macro="[0]!hide_show_D14toE14">
      <xdr:nvSpPr>
        <xdr:cNvPr id="14" name="Rectangle 15"/>
        <xdr:cNvSpPr>
          <a:spLocks/>
        </xdr:cNvSpPr>
      </xdr:nvSpPr>
      <xdr:spPr>
        <a:xfrm>
          <a:off x="3609975" y="2486025"/>
          <a:ext cx="1714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L22"/>
  <sheetViews>
    <sheetView tabSelected="1" workbookViewId="0" topLeftCell="A1">
      <selection activeCell="A1" sqref="A1"/>
    </sheetView>
  </sheetViews>
  <sheetFormatPr defaultColWidth="9.140625" defaultRowHeight="12.75"/>
  <cols>
    <col min="1" max="1" width="9.140625" style="1" customWidth="1"/>
    <col min="2" max="2" width="26.7109375" style="1" bestFit="1" customWidth="1"/>
    <col min="3" max="4" width="9.140625" style="1" customWidth="1"/>
    <col min="5" max="5" width="2.8515625" style="1" customWidth="1"/>
    <col min="6" max="6" width="2.8515625" style="3" customWidth="1"/>
    <col min="7" max="7" width="9.140625" style="1" customWidth="1"/>
    <col min="8" max="8" width="2.8515625" style="1" customWidth="1"/>
    <col min="9" max="16384" width="9.140625" style="1" customWidth="1"/>
  </cols>
  <sheetData>
    <row r="1" spans="2:7" ht="20.25">
      <c r="B1" s="7" t="s">
        <v>7</v>
      </c>
      <c r="C1" s="7"/>
      <c r="D1" s="7"/>
      <c r="E1" s="7"/>
      <c r="F1" s="7"/>
      <c r="G1" s="7"/>
    </row>
    <row r="2" spans="2:7" ht="20.25">
      <c r="B2" s="7"/>
      <c r="C2" s="7"/>
      <c r="D2" s="7"/>
      <c r="E2" s="7"/>
      <c r="F2" s="7"/>
      <c r="G2" s="7"/>
    </row>
    <row r="3" ht="21" thickBot="1"/>
    <row r="4" spans="2:12" ht="21" thickBot="1">
      <c r="B4" s="6" t="s">
        <v>0</v>
      </c>
      <c r="D4" s="9">
        <v>-2</v>
      </c>
      <c r="E4" s="10" t="str">
        <f>IF(D4&lt;&gt;0,"i","")</f>
        <v>i</v>
      </c>
      <c r="F4" s="3" t="str">
        <f>IF(G4&lt;0,"-",IF(G4&gt;0,IF(D4&lt;&gt;0,"+",""),""))</f>
        <v>+</v>
      </c>
      <c r="G4" s="11">
        <v>5</v>
      </c>
      <c r="H4" s="10" t="str">
        <f>IF(G4&lt;&gt;0,"j","")</f>
        <v>j</v>
      </c>
      <c r="K4" s="1">
        <f>D14</f>
        <v>-2</v>
      </c>
      <c r="L4" s="1">
        <f>G14</f>
        <v>5</v>
      </c>
    </row>
    <row r="5" spans="5:12" ht="6" customHeight="1" thickBot="1">
      <c r="E5" s="2"/>
      <c r="G5" s="4"/>
      <c r="H5" s="2"/>
      <c r="K5" s="1">
        <f>K4+D10/5</f>
        <v>-1</v>
      </c>
      <c r="L5" s="1">
        <f>L4+G10/5</f>
        <v>7.4</v>
      </c>
    </row>
    <row r="6" spans="2:8" ht="21" thickBot="1">
      <c r="B6" s="1" t="s">
        <v>1</v>
      </c>
      <c r="D6" s="9">
        <v>5</v>
      </c>
      <c r="E6" s="10" t="str">
        <f aca="true" t="shared" si="0" ref="E6:E14">IF(D6&lt;&gt;0,"i","")</f>
        <v>i</v>
      </c>
      <c r="F6" s="3" t="str">
        <f aca="true" t="shared" si="1" ref="F6:F14">IF(G6&lt;0,"-",IF(G6&gt;0,IF(D6&lt;&gt;0,"+",""),""))</f>
        <v>+</v>
      </c>
      <c r="G6" s="11">
        <v>12</v>
      </c>
      <c r="H6" s="10" t="str">
        <f>IF(G6&lt;&gt;0,"j","")</f>
        <v>j</v>
      </c>
    </row>
    <row r="7" spans="5:8" ht="6" customHeight="1" thickBot="1">
      <c r="E7" s="2"/>
      <c r="G7" s="4"/>
      <c r="H7" s="2"/>
    </row>
    <row r="8" spans="2:8" ht="21" thickBot="1">
      <c r="B8" s="1" t="s">
        <v>2</v>
      </c>
      <c r="D8" s="9">
        <v>0</v>
      </c>
      <c r="E8" s="10">
        <f t="shared" si="0"/>
      </c>
      <c r="F8" s="3" t="str">
        <f t="shared" si="1"/>
        <v>-</v>
      </c>
      <c r="G8" s="11">
        <v>-9.8</v>
      </c>
      <c r="H8" s="10" t="str">
        <f>IF(G8&lt;&gt;0,"j","")</f>
        <v>j</v>
      </c>
    </row>
    <row r="9" spans="5:8" ht="6" customHeight="1">
      <c r="E9" s="2"/>
      <c r="G9" s="4"/>
      <c r="H9" s="2"/>
    </row>
    <row r="10" spans="2:8" ht="20.25">
      <c r="B10" s="1" t="s">
        <v>3</v>
      </c>
      <c r="D10" s="1">
        <f>D6+D8*$D16</f>
        <v>5</v>
      </c>
      <c r="E10" s="2" t="str">
        <f t="shared" si="0"/>
        <v>i</v>
      </c>
      <c r="F10" s="3" t="str">
        <f t="shared" si="1"/>
        <v>+</v>
      </c>
      <c r="G10" s="12">
        <f>G6+G8*$D16</f>
        <v>12</v>
      </c>
      <c r="H10" s="13" t="str">
        <f>IF(G10&lt;&gt;0,"j",IF(D10=0,0,""))</f>
        <v>j</v>
      </c>
    </row>
    <row r="11" spans="5:8" ht="6" customHeight="1">
      <c r="E11" s="2"/>
      <c r="H11" s="2"/>
    </row>
    <row r="12" spans="2:8" ht="20.25">
      <c r="B12" s="1" t="s">
        <v>4</v>
      </c>
      <c r="D12" s="1">
        <f>D6*$D16+D8*$D16^2/2</f>
        <v>0</v>
      </c>
      <c r="E12" s="2">
        <f t="shared" si="0"/>
      </c>
      <c r="F12" s="3">
        <f t="shared" si="1"/>
      </c>
      <c r="G12" s="14">
        <f>G6*$D16+G8*($D16^2)/2</f>
        <v>0</v>
      </c>
      <c r="H12" s="13">
        <f>IF(G12&lt;&gt;0,"j",IF(D12=0,0,""))</f>
        <v>0</v>
      </c>
    </row>
    <row r="13" spans="5:8" ht="6" customHeight="1">
      <c r="E13" s="2"/>
      <c r="H13" s="2"/>
    </row>
    <row r="14" spans="2:8" ht="20.25">
      <c r="B14" s="6" t="s">
        <v>5</v>
      </c>
      <c r="D14" s="12">
        <f>D4+D12</f>
        <v>-2</v>
      </c>
      <c r="E14" s="13" t="str">
        <f t="shared" si="0"/>
        <v>i</v>
      </c>
      <c r="F14" s="3" t="str">
        <f t="shared" si="1"/>
        <v>+</v>
      </c>
      <c r="G14" s="12">
        <f>G4+G12</f>
        <v>5</v>
      </c>
      <c r="H14" s="13" t="str">
        <f>IF(G14&lt;&gt;0,"j",IF(D14=0,0,""))</f>
        <v>j</v>
      </c>
    </row>
    <row r="16" spans="2:4" ht="20.25">
      <c r="B16" s="1" t="s">
        <v>6</v>
      </c>
      <c r="D16" s="1">
        <f>D17/100</f>
        <v>0</v>
      </c>
    </row>
    <row r="17" ht="20.25">
      <c r="D17" s="1">
        <v>0</v>
      </c>
    </row>
    <row r="18" ht="20.25"/>
    <row r="21" ht="21" thickBot="1"/>
    <row r="22" spans="2:9" ht="21" thickBot="1">
      <c r="B22" s="1" t="s">
        <v>8</v>
      </c>
      <c r="C22" s="1" t="s">
        <v>11</v>
      </c>
      <c r="D22" s="5">
        <v>0</v>
      </c>
      <c r="E22" s="8" t="s">
        <v>9</v>
      </c>
      <c r="F22" s="8"/>
      <c r="G22" s="5">
        <v>3</v>
      </c>
      <c r="H22" s="8" t="s">
        <v>10</v>
      </c>
      <c r="I22" s="8"/>
    </row>
  </sheetData>
  <mergeCells count="3">
    <mergeCell ref="B1:G2"/>
    <mergeCell ref="E22:F22"/>
    <mergeCell ref="H22:I22"/>
  </mergeCells>
  <conditionalFormatting sqref="D4 D8 D6 G4 G6 G8">
    <cfRule type="cellIs" priority="1" dxfId="0" operator="equal" stopIfTrue="1">
      <formula>0</formula>
    </cfRule>
  </conditionalFormatting>
  <conditionalFormatting sqref="D10:D14 G10:G14">
    <cfRule type="cellIs" priority="2" dxfId="1" operator="equal" stopIfTrue="1">
      <formula>0</formula>
    </cfRule>
  </conditionalFormatting>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O11"/>
  <sheetViews>
    <sheetView workbookViewId="0" topLeftCell="A1">
      <selection activeCell="A1" sqref="A1:C1"/>
    </sheetView>
  </sheetViews>
  <sheetFormatPr defaultColWidth="9.140625" defaultRowHeight="12.75"/>
  <cols>
    <col min="1" max="1" width="5.57421875" style="27" customWidth="1"/>
    <col min="2" max="2" width="13.8515625" style="28" customWidth="1"/>
    <col min="3" max="3" width="116.28125" style="28" customWidth="1"/>
    <col min="4" max="16384" width="9.140625" style="21" customWidth="1"/>
  </cols>
  <sheetData>
    <row r="1" spans="1:15" s="17" customFormat="1" ht="23.25">
      <c r="A1" s="15" t="s">
        <v>7</v>
      </c>
      <c r="B1" s="15"/>
      <c r="C1" s="15"/>
      <c r="D1" s="16"/>
      <c r="E1" s="16"/>
      <c r="F1" s="16"/>
      <c r="G1" s="16"/>
      <c r="H1" s="16"/>
      <c r="I1" s="16"/>
      <c r="J1" s="16"/>
      <c r="K1" s="16"/>
      <c r="L1" s="16"/>
      <c r="M1" s="16"/>
      <c r="N1" s="16"/>
      <c r="O1" s="16"/>
    </row>
    <row r="2" spans="1:3" ht="30.75" thickBot="1">
      <c r="A2" s="18">
        <v>1</v>
      </c>
      <c r="B2" s="19" t="s">
        <v>12</v>
      </c>
      <c r="C2" s="20" t="s">
        <v>23</v>
      </c>
    </row>
    <row r="3" spans="1:3" ht="45.75" thickBot="1">
      <c r="A3" s="22" t="s">
        <v>13</v>
      </c>
      <c r="B3" s="23" t="s">
        <v>14</v>
      </c>
      <c r="C3" s="24" t="s">
        <v>24</v>
      </c>
    </row>
    <row r="4" spans="1:3" ht="30.75" thickBot="1">
      <c r="A4" s="22" t="s">
        <v>15</v>
      </c>
      <c r="B4" s="23" t="s">
        <v>25</v>
      </c>
      <c r="C4" s="24" t="s">
        <v>26</v>
      </c>
    </row>
    <row r="5" spans="1:3" ht="30.75" thickBot="1">
      <c r="A5" s="22" t="s">
        <v>16</v>
      </c>
      <c r="B5" s="23" t="s">
        <v>27</v>
      </c>
      <c r="C5" s="24" t="s">
        <v>28</v>
      </c>
    </row>
    <row r="6" spans="1:3" ht="45">
      <c r="A6" s="22" t="s">
        <v>21</v>
      </c>
      <c r="B6" s="25" t="s">
        <v>17</v>
      </c>
      <c r="C6" s="26" t="s">
        <v>18</v>
      </c>
    </row>
    <row r="8" spans="1:3" ht="45">
      <c r="A8" s="18">
        <v>2</v>
      </c>
      <c r="B8" s="19" t="s">
        <v>19</v>
      </c>
      <c r="C8" s="20" t="s">
        <v>20</v>
      </c>
    </row>
    <row r="9" spans="1:3" ht="45.75" thickBot="1">
      <c r="A9" s="22" t="s">
        <v>13</v>
      </c>
      <c r="B9" s="29" t="s">
        <v>30</v>
      </c>
      <c r="C9" s="30" t="s">
        <v>31</v>
      </c>
    </row>
    <row r="10" spans="1:3" ht="46.5" thickBot="1">
      <c r="A10" s="22" t="s">
        <v>15</v>
      </c>
      <c r="B10" s="31" t="s">
        <v>32</v>
      </c>
      <c r="C10" s="32" t="s">
        <v>33</v>
      </c>
    </row>
    <row r="11" spans="1:3" ht="45">
      <c r="A11" s="22" t="s">
        <v>16</v>
      </c>
      <c r="B11" s="25" t="s">
        <v>22</v>
      </c>
      <c r="C11" s="26" t="s">
        <v>29</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2007-01-14T14:17:50Z</dcterms:created>
  <dcterms:modified xsi:type="dcterms:W3CDTF">2007-01-14T16:24:55Z</dcterms:modified>
  <cp:category/>
  <cp:version/>
  <cp:contentType/>
  <cp:contentStatus/>
</cp:coreProperties>
</file>